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Intern\Abschlussangaben\"/>
    </mc:Choice>
  </mc:AlternateContent>
  <xr:revisionPtr revIDLastSave="0" documentId="13_ncr:1_{30532AE0-85DA-477D-90BF-26D5B21BCA7A}" xr6:coauthVersionLast="47" xr6:coauthVersionMax="47" xr10:uidLastSave="{00000000-0000-0000-0000-000000000000}"/>
  <bookViews>
    <workbookView xWindow="-120" yWindow="-120" windowWidth="29040" windowHeight="17520" tabRatio="732" xr2:uid="{00000000-000D-0000-FFFF-FFFF00000000}"/>
  </bookViews>
  <sheets>
    <sheet name="Checkliste" sheetId="8" r:id="rId1"/>
    <sheet name="Kundenguthaben" sheetId="1" r:id="rId2"/>
    <sheet name="Ang. Arbeiten" sheetId="2" r:id="rId3"/>
    <sheet name="Warenlager" sheetId="3" r:id="rId4"/>
    <sheet name="Übrige Guthaben" sheetId="10" r:id="rId5"/>
    <sheet name="Waren- u. Mat. Schulden" sheetId="5" r:id="rId6"/>
    <sheet name="Übrige Schulden" sheetId="7" r:id="rId7"/>
    <sheet name="Anhang" sheetId="9" r:id="rId8"/>
  </sheets>
  <definedNames>
    <definedName name="_xlnm.Print_Area" localSheetId="0">Checkliste!$A:$C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D5" i="9" l="1"/>
  <c r="D4" i="9"/>
  <c r="D3" i="9"/>
  <c r="C2" i="9"/>
  <c r="D1" i="9"/>
  <c r="B1" i="9"/>
  <c r="E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5" i="7"/>
  <c r="D4" i="7"/>
  <c r="D3" i="7"/>
  <c r="D2" i="7"/>
  <c r="D1" i="7"/>
  <c r="C1" i="7"/>
  <c r="E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E5" i="5"/>
  <c r="D4" i="5"/>
  <c r="D3" i="5"/>
  <c r="D2" i="5"/>
  <c r="D1" i="5"/>
  <c r="C1" i="5"/>
  <c r="E47" i="10"/>
  <c r="E5" i="10"/>
  <c r="D4" i="10"/>
  <c r="D3" i="10"/>
  <c r="D2" i="10"/>
  <c r="D1" i="10"/>
  <c r="C1" i="10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D7" i="3"/>
  <c r="C5" i="3"/>
  <c r="D4" i="3"/>
  <c r="D3" i="3"/>
  <c r="D2" i="3"/>
  <c r="C1" i="3"/>
  <c r="B1" i="3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D5" i="2"/>
  <c r="C4" i="2"/>
  <c r="C3" i="2"/>
  <c r="C2" i="2"/>
  <c r="B2" i="2"/>
  <c r="C1" i="2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5" i="1"/>
  <c r="E4" i="1"/>
  <c r="E3" i="1"/>
  <c r="D2" i="1"/>
  <c r="D1" i="1"/>
  <c r="C1" i="1"/>
  <c r="E48" i="3" l="1"/>
  <c r="F47" i="7"/>
  <c r="F47" i="1"/>
  <c r="E45" i="2"/>
  <c r="F4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Duss</author>
  </authors>
  <commentList>
    <comment ref="B1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Abschlussdatum:</t>
        </r>
        <r>
          <rPr>
            <sz val="10"/>
            <color indexed="81"/>
            <rFont val="Tahoma"/>
            <family val="2"/>
          </rPr>
          <t xml:space="preserve">
Bitte hier das Abschlussdatum erfassen.</t>
        </r>
      </text>
    </comment>
    <comment ref="C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Firma/Name:</t>
        </r>
        <r>
          <rPr>
            <sz val="10"/>
            <color indexed="81"/>
            <rFont val="Tahoma"/>
            <family val="2"/>
          </rPr>
          <t xml:space="preserve">
Bitte hier Ihre Adresse erfassen.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Duss</author>
  </authors>
  <commentList>
    <comment ref="E7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Beträge exklusive Mehrwertsteuer aufführen.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Duss</author>
  </authors>
  <commentList>
    <comment ref="A5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Bitte deklarien, ob die aufgeführten Artikel zu Einstands- oder Verkaufspreisen bewertet wurden.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Duss</author>
  </authors>
  <commentList>
    <comment ref="E8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Beträge exklusive Mehrwertsteuer aufführen.</t>
        </r>
      </text>
    </comment>
  </commentList>
</comments>
</file>

<file path=xl/sharedStrings.xml><?xml version="1.0" encoding="utf-8"?>
<sst xmlns="http://schemas.openxmlformats.org/spreadsheetml/2006/main" count="108" uniqueCount="91">
  <si>
    <t>Guthaben, welche ganz oder teilweise gefährdet sind, sind mit einem X zu kennzeichnen.</t>
  </si>
  <si>
    <t>Kunde</t>
  </si>
  <si>
    <t>MWST-Satz</t>
  </si>
  <si>
    <t>Rechnungs-datum</t>
  </si>
  <si>
    <t>./.</t>
  </si>
  <si>
    <t xml:space="preserve"> = </t>
  </si>
  <si>
    <t>Total</t>
  </si>
  <si>
    <t>Art (Artikelbezeichnung)</t>
  </si>
  <si>
    <t>Stückzahl</t>
  </si>
  <si>
    <t>Einzelpreis</t>
  </si>
  <si>
    <t>Gesamtpreis</t>
  </si>
  <si>
    <t>Kontierung</t>
  </si>
  <si>
    <t>MWST-Ansatz</t>
  </si>
  <si>
    <t>Am Abschlusstag unbezahlte Rechnungen, die das Abschlussjahr betreffen.</t>
  </si>
  <si>
    <t>(Versicherungsprämien für das neue Geschäftsjahr nicht aufführen).</t>
  </si>
  <si>
    <t>Lieferant oder Rechnungsteller</t>
  </si>
  <si>
    <r>
      <t xml:space="preserve">Bis zum Abschlusstag </t>
    </r>
    <r>
      <rPr>
        <u/>
        <sz val="8"/>
        <rFont val="Century Gothic"/>
        <family val="2"/>
      </rPr>
      <t>gestellte und nicht bezahlte</t>
    </r>
    <r>
      <rPr>
        <sz val="8"/>
        <rFont val="Century Gothic"/>
        <family val="2"/>
      </rPr>
      <t xml:space="preserve"> Rechnungen an Kunden.</t>
    </r>
  </si>
  <si>
    <r>
      <t>Restguthaben</t>
    </r>
    <r>
      <rPr>
        <sz val="8"/>
        <rFont val="Century Gothic"/>
        <family val="2"/>
      </rPr>
      <t xml:space="preserve"> am Abschlusstag</t>
    </r>
  </si>
  <si>
    <r>
      <t>Rechnung</t>
    </r>
    <r>
      <rPr>
        <sz val="8"/>
        <rFont val="Century Gothic"/>
        <family val="2"/>
      </rPr>
      <t xml:space="preserve"> total</t>
    </r>
  </si>
  <si>
    <r>
      <t>Teilzahlungen</t>
    </r>
    <r>
      <rPr>
        <sz val="8"/>
        <rFont val="Century Gothic"/>
        <family val="2"/>
      </rPr>
      <t xml:space="preserve"> bis zum Abschlusstag</t>
    </r>
  </si>
  <si>
    <t>Kundenguthaben per</t>
  </si>
  <si>
    <t>Angefangene Arbeiten</t>
  </si>
  <si>
    <t>Halb- und Fertigfabrikate per</t>
  </si>
  <si>
    <r>
      <t xml:space="preserve">Auftragssumme </t>
    </r>
    <r>
      <rPr>
        <sz val="8"/>
        <rFont val="Century Gothic"/>
        <family val="2"/>
      </rPr>
      <t>total zirka</t>
    </r>
  </si>
  <si>
    <r>
      <t>Arbeitsleistung</t>
    </r>
    <r>
      <rPr>
        <sz val="8"/>
        <rFont val="Century Gothic"/>
        <family val="2"/>
      </rPr>
      <t xml:space="preserve"> bis zum Abschlusstag</t>
    </r>
  </si>
  <si>
    <r>
      <t>Restguthaben</t>
    </r>
    <r>
      <rPr>
        <sz val="8"/>
        <rFont val="Century Gothic"/>
        <family val="2"/>
      </rPr>
      <t xml:space="preserve"> für geleistete Arbeiten bis zum Abschlusstag exkl. MWST</t>
    </r>
  </si>
  <si>
    <r>
      <t>Teilzahlungen</t>
    </r>
    <r>
      <rPr>
        <sz val="8"/>
        <rFont val="Century Gothic"/>
        <family val="2"/>
      </rPr>
      <t xml:space="preserve"> des Kunden bis zum Abschlusstag</t>
    </r>
  </si>
  <si>
    <t>Waren-/ Materiallager per</t>
  </si>
  <si>
    <t>Am Abschlusstag vorhandenes Waren-/Materiallager.</t>
  </si>
  <si>
    <t>Waren- und Materialschulden per</t>
  </si>
  <si>
    <t>Übrige Schulden per</t>
  </si>
  <si>
    <r>
      <t xml:space="preserve">Betrag </t>
    </r>
    <r>
      <rPr>
        <sz val="8"/>
        <rFont val="Century Gothic"/>
        <family val="2"/>
      </rPr>
      <t>inkl.</t>
    </r>
    <r>
      <rPr>
        <b/>
        <sz val="8"/>
        <rFont val="Century Gothic"/>
        <family val="2"/>
      </rPr>
      <t xml:space="preserve"> </t>
    </r>
    <r>
      <rPr>
        <sz val="8"/>
        <rFont val="Century Gothic"/>
        <family val="2"/>
      </rPr>
      <t>MWST</t>
    </r>
  </si>
  <si>
    <r>
      <t xml:space="preserve">Betrag </t>
    </r>
    <r>
      <rPr>
        <sz val="8"/>
        <rFont val="Century Gothic"/>
        <family val="2"/>
      </rPr>
      <t>exkl. MWST</t>
    </r>
  </si>
  <si>
    <t>Checkliste Jahresabschluss per</t>
  </si>
  <si>
    <t>Ja / Nein</t>
  </si>
  <si>
    <t>Bemerkungen</t>
  </si>
  <si>
    <t>und Bankkontos</t>
  </si>
  <si>
    <t>Lohnsummenmeldung/Schlussabrechnung AHV/ALV</t>
  </si>
  <si>
    <t>Zins- und Kapitalbestätigungen aller</t>
  </si>
  <si>
    <t>Hypotheken und Darlehen</t>
  </si>
  <si>
    <t>Lohnsummenmeldung/Schlussabrechnung SUVA/UVG</t>
  </si>
  <si>
    <t>Prämienrechnung BVG</t>
  </si>
  <si>
    <t>Prämienkontokorrent/Schlussabrechnung</t>
  </si>
  <si>
    <t>Schlussabrechung übrige Versicherungen</t>
  </si>
  <si>
    <t>(Betriebshaftpflicht-/Sachversicherungen)</t>
  </si>
  <si>
    <t>Schlussabrechnung Krankentaggeldversicherung</t>
  </si>
  <si>
    <t>Kopien neue Leasingverträge</t>
  </si>
  <si>
    <t>Angaben zum Anhang per</t>
  </si>
  <si>
    <t>Damit wir den gesetzlichen Vorschriften zum Anhang entsprechen können, benötigen wir von Ihnen die</t>
  </si>
  <si>
    <t>erforderlichen Angaben. Diese wollen Sie bitte im folgenden Fragebogen ausführlich und wahrheitsgetreu</t>
  </si>
  <si>
    <t>aufführen. Wir danken Ihnen für die Mitarbeit.</t>
  </si>
  <si>
    <t>(Minimalangaben)</t>
  </si>
  <si>
    <t>Verträge/Akten beilegen</t>
  </si>
  <si>
    <t>Beitragsverfügung persönlicher Beiträge AHV</t>
  </si>
  <si>
    <t>Arbeiten oder Lieferungen.</t>
  </si>
  <si>
    <t>Bis zum Abschlusstag geleistete, aber noch nicht in Rechnung gestellte</t>
  </si>
  <si>
    <t>(Unkosten, Steuern, Liegenschaft, Anschaffungen)</t>
  </si>
  <si>
    <t>Erfassen Sie in der Zelle B1 das Abschlussdatum (TT.MM.JJJJ)</t>
  </si>
  <si>
    <t>Adresse ein.</t>
  </si>
  <si>
    <t>Übrige Guthaben per</t>
  </si>
  <si>
    <t>Transitorische Aktiven</t>
  </si>
  <si>
    <t>- Den Betrag exklusive Mehrwertsteuer aufführen.</t>
  </si>
  <si>
    <r>
      <t>Betrag exkl.</t>
    </r>
    <r>
      <rPr>
        <b/>
        <sz val="8"/>
        <rFont val="Century Gothic"/>
        <family val="2"/>
      </rPr>
      <t xml:space="preserve"> </t>
    </r>
    <r>
      <rPr>
        <sz val="8"/>
        <rFont val="Century Gothic"/>
        <family val="2"/>
      </rPr>
      <t>MWST</t>
    </r>
  </si>
  <si>
    <t>Name</t>
  </si>
  <si>
    <t>Leistungszeitraum</t>
  </si>
  <si>
    <t>FIRMA</t>
  </si>
  <si>
    <t>Tragen Sie in den Zellen C2 bis C4 Ihre vollständige</t>
  </si>
  <si>
    <t>Haben Sie uns alle unten aufgelisteten Unterlagen beigelegt?</t>
  </si>
  <si>
    <t>Schulden auf separater Liste "übrige Schulden" aufführen.</t>
  </si>
  <si>
    <t>Nur Rechnungen, die den Waren- und Materialeinkauf betreffen. Weitere</t>
  </si>
  <si>
    <t>Lieferant oder Rechnungsteller, für was</t>
  </si>
  <si>
    <r>
      <t xml:space="preserve">Betrag inkl.
</t>
    </r>
    <r>
      <rPr>
        <sz val="8"/>
        <rFont val="Century Gothic"/>
        <family val="2"/>
      </rPr>
      <t>MWST</t>
    </r>
  </si>
  <si>
    <t>Zins- und Kapitalbestätigungen aller Post-, WIR-</t>
  </si>
  <si>
    <t>- z.B. vorausbezahlte Versicherungsprämien für das nächste Geschäftsjahr</t>
  </si>
  <si>
    <t>- Noch ausstehende Mietzinseinnahmen für das Abschlussjahr</t>
  </si>
  <si>
    <t>Jahresdurchschnitt</t>
  </si>
  <si>
    <t>Anzahl Vollzeitstellen (ohne Auszubildende) im</t>
  </si>
  <si>
    <t>Gemäss Artikel 959c OR enthält der Anhang folgende Angaben</t>
  </si>
  <si>
    <t>Gesamtbetrag der zur Sicherung eigener</t>
  </si>
  <si>
    <t>Verbindlichkeiten gegenüber Vorsorgeeinrichtungen</t>
  </si>
  <si>
    <t>Nicht bilanzierte Leasingverbindlichkeiten</t>
  </si>
  <si>
    <t>Kopie Leasingvertrag beilegen</t>
  </si>
  <si>
    <t>Nach neuem Rechnungslegungsrecht besteht die Jahresrechnung aus Bilanz, Erfolgsrechnung und Anhang.</t>
  </si>
  <si>
    <t>Kontoauszug beilegen</t>
  </si>
  <si>
    <t>Verbindlichkeiten verwendeten Aktiven</t>
  </si>
  <si>
    <t>- Debitorenzession</t>
  </si>
  <si>
    <t>- Aktiven unter Eigentumsvorbehalt</t>
  </si>
  <si>
    <t>- ……………………..</t>
  </si>
  <si>
    <t>6210 Sursee</t>
  </si>
  <si>
    <t>Max Muster</t>
  </si>
  <si>
    <t>Strasse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</si>
</sst>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&quot;SFr.&quot;\ * #,##0.00_ ;_ &quot;SFr.&quot;\ * \-#,##0.00_ ;_ &quot;SFr.&quot;\ * &quot;-&quot;??_ ;_ @_ "/>
    <numFmt numFmtId="166" formatCode="dd/mm/yyyy;@"/>
    <numFmt numFmtId="167" formatCode="0_ ;\-0\ 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u/>
      <sz val="8"/>
      <name val="Century Gothic"/>
      <family val="2"/>
    </font>
    <font>
      <sz val="16"/>
      <name val="Century Gothic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Century Gothic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166" fontId="4" fillId="0" borderId="0" xfId="0" applyNumberFormat="1" applyFont="1" applyAlignment="1">
      <alignment horizontal="left"/>
    </xf>
    <xf numFmtId="10" fontId="9" fillId="0" borderId="0" xfId="0" applyNumberFormat="1" applyFont="1"/>
    <xf numFmtId="10" fontId="4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top" wrapText="1"/>
    </xf>
    <xf numFmtId="14" fontId="6" fillId="0" borderId="1" xfId="0" applyNumberFormat="1" applyFont="1" applyBorder="1" applyAlignment="1">
      <alignment wrapText="1"/>
    </xf>
    <xf numFmtId="0" fontId="8" fillId="2" borderId="2" xfId="0" applyFont="1" applyFill="1" applyBorder="1" applyAlignment="1">
      <alignment horizontal="left" vertical="top" wrapText="1"/>
    </xf>
    <xf numFmtId="10" fontId="9" fillId="2" borderId="2" xfId="0" applyNumberFormat="1" applyFont="1" applyFill="1" applyBorder="1" applyAlignment="1">
      <alignment horizontal="center" vertical="top" wrapText="1"/>
    </xf>
    <xf numFmtId="166" fontId="4" fillId="0" borderId="2" xfId="0" applyNumberFormat="1" applyFont="1" applyBorder="1" applyAlignment="1">
      <alignment horizontal="left"/>
    </xf>
    <xf numFmtId="10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vertical="top"/>
    </xf>
    <xf numFmtId="0" fontId="7" fillId="0" borderId="3" xfId="0" applyFont="1" applyBorder="1" applyAlignment="1">
      <alignment horizontal="left"/>
    </xf>
    <xf numFmtId="0" fontId="4" fillId="0" borderId="4" xfId="0" applyFont="1" applyBorder="1"/>
    <xf numFmtId="14" fontId="6" fillId="0" borderId="4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7" xfId="0" applyFont="1" applyBorder="1"/>
    <xf numFmtId="0" fontId="9" fillId="0" borderId="8" xfId="0" applyFont="1" applyBorder="1" applyAlignment="1">
      <alignment horizontal="left"/>
    </xf>
    <xf numFmtId="0" fontId="9" fillId="0" borderId="1" xfId="0" applyFont="1" applyBorder="1"/>
    <xf numFmtId="10" fontId="9" fillId="0" borderId="1" xfId="0" applyNumberFormat="1" applyFont="1" applyBorder="1"/>
    <xf numFmtId="0" fontId="7" fillId="0" borderId="10" xfId="0" applyFont="1" applyBorder="1"/>
    <xf numFmtId="0" fontId="4" fillId="0" borderId="5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9" xfId="0" applyFont="1" applyBorder="1"/>
    <xf numFmtId="164" fontId="4" fillId="0" borderId="2" xfId="0" applyNumberFormat="1" applyFont="1" applyBorder="1"/>
    <xf numFmtId="0" fontId="9" fillId="0" borderId="7" xfId="0" applyFont="1" applyBorder="1" applyAlignment="1">
      <alignment horizontal="left"/>
    </xf>
    <xf numFmtId="164" fontId="5" fillId="0" borderId="11" xfId="0" applyNumberFormat="1" applyFont="1" applyBorder="1"/>
    <xf numFmtId="0" fontId="7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" xfId="0" applyFont="1" applyBorder="1"/>
    <xf numFmtId="0" fontId="5" fillId="0" borderId="0" xfId="0" applyFont="1"/>
    <xf numFmtId="10" fontId="8" fillId="2" borderId="2" xfId="0" applyNumberFormat="1" applyFont="1" applyFill="1" applyBorder="1" applyAlignment="1">
      <alignment horizontal="center" vertical="top" wrapText="1"/>
    </xf>
    <xf numFmtId="14" fontId="6" fillId="0" borderId="4" xfId="0" applyNumberFormat="1" applyFont="1" applyBorder="1" applyAlignment="1">
      <alignment horizontal="left"/>
    </xf>
    <xf numFmtId="0" fontId="7" fillId="0" borderId="8" xfId="0" applyFont="1" applyBorder="1" applyAlignment="1">
      <alignment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14" fontId="6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0" borderId="9" xfId="0" applyFont="1" applyBorder="1"/>
    <xf numFmtId="0" fontId="8" fillId="0" borderId="1" xfId="0" applyFont="1" applyBorder="1"/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vertical="top" wrapText="1"/>
    </xf>
    <xf numFmtId="164" fontId="5" fillId="0" borderId="2" xfId="0" applyNumberFormat="1" applyFont="1" applyBorder="1"/>
    <xf numFmtId="164" fontId="5" fillId="0" borderId="0" xfId="0" applyNumberFormat="1" applyFont="1"/>
    <xf numFmtId="14" fontId="14" fillId="3" borderId="0" xfId="0" applyNumberFormat="1" applyFont="1" applyFill="1" applyProtection="1">
      <protection hidden="1"/>
    </xf>
    <xf numFmtId="0" fontId="14" fillId="3" borderId="0" xfId="0" applyFont="1" applyFill="1" applyProtection="1">
      <protection hidden="1"/>
    </xf>
    <xf numFmtId="0" fontId="14" fillId="3" borderId="0" xfId="0" applyFont="1" applyFill="1"/>
    <xf numFmtId="0" fontId="9" fillId="0" borderId="6" xfId="0" quotePrefix="1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4" fontId="6" fillId="3" borderId="4" xfId="0" applyNumberFormat="1" applyFont="1" applyFill="1" applyBorder="1" applyAlignment="1" applyProtection="1">
      <alignment horizontal="left"/>
      <protection locked="0"/>
    </xf>
    <xf numFmtId="10" fontId="4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Protection="1">
      <protection locked="0"/>
    </xf>
    <xf numFmtId="166" fontId="4" fillId="0" borderId="2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0" fontId="7" fillId="0" borderId="3" xfId="0" applyFont="1" applyBorder="1" applyAlignment="1">
      <alignment wrapText="1"/>
    </xf>
    <xf numFmtId="14" fontId="6" fillId="0" borderId="4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9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2" borderId="3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164" fontId="8" fillId="2" borderId="2" xfId="0" applyNumberFormat="1" applyFont="1" applyFill="1" applyBorder="1" applyAlignment="1">
      <alignment horizontal="left" vertical="top" wrapText="1"/>
    </xf>
    <xf numFmtId="4" fontId="4" fillId="0" borderId="2" xfId="0" applyNumberFormat="1" applyFont="1" applyBorder="1" applyProtection="1"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167" fontId="4" fillId="0" borderId="2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/>
    <xf numFmtId="164" fontId="5" fillId="0" borderId="5" xfId="0" applyNumberFormat="1" applyFont="1" applyBorder="1"/>
    <xf numFmtId="167" fontId="5" fillId="0" borderId="12" xfId="0" applyNumberFormat="1" applyFont="1" applyBorder="1"/>
    <xf numFmtId="164" fontId="5" fillId="0" borderId="12" xfId="0" applyNumberFormat="1" applyFont="1" applyBorder="1"/>
    <xf numFmtId="10" fontId="5" fillId="0" borderId="0" xfId="0" applyNumberFormat="1" applyFont="1"/>
    <xf numFmtId="0" fontId="4" fillId="0" borderId="12" xfId="0" applyFont="1" applyBorder="1" applyAlignment="1" applyProtection="1">
      <alignment horizontal="right" vertical="top" wrapText="1"/>
      <protection locked="0"/>
    </xf>
    <xf numFmtId="2" fontId="4" fillId="0" borderId="12" xfId="0" applyNumberFormat="1" applyFont="1" applyBorder="1" applyAlignment="1">
      <alignment horizontal="right" vertical="top" wrapText="1"/>
    </xf>
    <xf numFmtId="166" fontId="4" fillId="0" borderId="11" xfId="0" applyNumberFormat="1" applyFont="1" applyBorder="1" applyAlignment="1">
      <alignment horizontal="left"/>
    </xf>
    <xf numFmtId="166" fontId="4" fillId="0" borderId="2" xfId="0" quotePrefix="1" applyNumberFormat="1" applyFont="1" applyBorder="1" applyAlignment="1">
      <alignment horizontal="left"/>
    </xf>
    <xf numFmtId="166" fontId="4" fillId="0" borderId="11" xfId="0" quotePrefix="1" applyNumberFormat="1" applyFont="1" applyBorder="1" applyAlignment="1">
      <alignment horizontal="left"/>
    </xf>
    <xf numFmtId="0" fontId="5" fillId="3" borderId="7" xfId="0" applyFont="1" applyFill="1" applyBorder="1" applyAlignment="1" applyProtection="1">
      <alignment horizontal="right"/>
      <protection locked="0"/>
    </xf>
    <xf numFmtId="2" fontId="5" fillId="0" borderId="7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4" fontId="4" fillId="0" borderId="3" xfId="0" applyNumberFormat="1" applyFont="1" applyBorder="1" applyProtection="1">
      <protection locked="0"/>
    </xf>
    <xf numFmtId="0" fontId="0" fillId="0" borderId="13" xfId="0" applyBorder="1" applyProtection="1">
      <protection locked="0"/>
    </xf>
    <xf numFmtId="4" fontId="4" fillId="0" borderId="5" xfId="0" applyNumberFormat="1" applyFont="1" applyBorder="1"/>
    <xf numFmtId="0" fontId="0" fillId="0" borderId="5" xfId="0" applyBorder="1"/>
    <xf numFmtId="2" fontId="5" fillId="0" borderId="0" xfId="0" applyNumberFormat="1" applyFont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166" fontId="4" fillId="0" borderId="3" xfId="0" applyNumberFormat="1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166" fontId="4" fillId="0" borderId="13" xfId="0" applyNumberFormat="1" applyFont="1" applyBorder="1" applyAlignment="1" applyProtection="1">
      <alignment horizontal="center"/>
      <protection locked="0"/>
    </xf>
    <xf numFmtId="14" fontId="6" fillId="0" borderId="4" xfId="1" applyNumberFormat="1" applyFont="1" applyBorder="1" applyAlignment="1">
      <alignment horizontal="center"/>
    </xf>
    <xf numFmtId="165" fontId="6" fillId="0" borderId="4" xfId="1" applyFont="1" applyBorder="1" applyAlignment="1">
      <alignment horizontal="center"/>
    </xf>
    <xf numFmtId="166" fontId="11" fillId="0" borderId="3" xfId="0" applyNumberFormat="1" applyFont="1" applyBorder="1" applyAlignment="1" applyProtection="1">
      <alignment horizontal="center"/>
      <protection locked="0"/>
    </xf>
    <xf numFmtId="166" fontId="11" fillId="0" borderId="4" xfId="0" applyNumberFormat="1" applyFont="1" applyBorder="1" applyAlignment="1" applyProtection="1">
      <alignment horizontal="center"/>
      <protection locked="0"/>
    </xf>
    <xf numFmtId="166" fontId="11" fillId="0" borderId="13" xfId="0" applyNumberFormat="1" applyFont="1" applyBorder="1" applyAlignment="1" applyProtection="1">
      <alignment horizontal="center"/>
      <protection locked="0"/>
    </xf>
    <xf numFmtId="0" fontId="8" fillId="2" borderId="5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</xdr:row>
          <xdr:rowOff>171450</xdr:rowOff>
        </xdr:from>
        <xdr:to>
          <xdr:col>0</xdr:col>
          <xdr:colOff>1352550</xdr:colOff>
          <xdr:row>5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zu Verkaufspreisen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</xdr:row>
          <xdr:rowOff>171450</xdr:rowOff>
        </xdr:from>
        <xdr:to>
          <xdr:col>0</xdr:col>
          <xdr:colOff>1352550</xdr:colOff>
          <xdr:row>6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zu Einkaufspreisen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57"/>
  <sheetViews>
    <sheetView tabSelected="1" workbookViewId="0">
      <selection activeCell="B1" sqref="B1"/>
    </sheetView>
  </sheetViews>
  <sheetFormatPr baseColWidth="10" defaultRowHeight="13.5" x14ac:dyDescent="0.25"/>
  <cols>
    <col min="1" max="1" width="49.7109375" style="7" customWidth="1"/>
    <col min="2" max="2" width="12.85546875" style="9" customWidth="1"/>
    <col min="3" max="3" width="34.7109375" style="6" customWidth="1"/>
    <col min="4" max="16384" width="11.42578125" style="1"/>
  </cols>
  <sheetData>
    <row r="1" spans="1:8" ht="25.5" customHeight="1" x14ac:dyDescent="0.25">
      <c r="A1" s="17" t="s">
        <v>33</v>
      </c>
      <c r="B1" s="59">
        <v>45657</v>
      </c>
      <c r="C1" s="82" t="s">
        <v>65</v>
      </c>
      <c r="D1" s="54" t="s">
        <v>57</v>
      </c>
      <c r="E1" s="55"/>
      <c r="F1" s="55"/>
      <c r="G1" s="55"/>
      <c r="H1" s="56"/>
    </row>
    <row r="2" spans="1:8" ht="15" customHeight="1" x14ac:dyDescent="0.3">
      <c r="A2" s="20"/>
      <c r="B2" s="8"/>
      <c r="C2" s="87" t="s">
        <v>89</v>
      </c>
      <c r="D2" s="55"/>
      <c r="E2" s="55"/>
      <c r="F2" s="55"/>
      <c r="G2" s="55"/>
      <c r="H2" s="56"/>
    </row>
    <row r="3" spans="1:8" ht="15" customHeight="1" x14ac:dyDescent="0.3">
      <c r="A3" s="20"/>
      <c r="B3" s="8"/>
      <c r="C3" s="87" t="s">
        <v>90</v>
      </c>
      <c r="D3" s="56" t="s">
        <v>66</v>
      </c>
      <c r="E3" s="56"/>
      <c r="F3" s="56"/>
      <c r="G3" s="56"/>
      <c r="H3" s="56"/>
    </row>
    <row r="4" spans="1:8" ht="15" customHeight="1" x14ac:dyDescent="0.3">
      <c r="A4" s="20" t="s">
        <v>67</v>
      </c>
      <c r="B4" s="8"/>
      <c r="C4" s="87" t="s">
        <v>88</v>
      </c>
      <c r="D4" s="56" t="s">
        <v>58</v>
      </c>
      <c r="E4" s="56"/>
      <c r="F4" s="56"/>
      <c r="G4" s="56"/>
      <c r="H4" s="56"/>
    </row>
    <row r="5" spans="1:8" ht="15" customHeight="1" x14ac:dyDescent="0.3">
      <c r="A5" s="22"/>
      <c r="B5" s="24"/>
      <c r="C5" s="47"/>
    </row>
    <row r="6" spans="1:8" s="10" customFormat="1" ht="27" customHeight="1" x14ac:dyDescent="0.2">
      <c r="A6" s="12"/>
      <c r="B6" s="37" t="s">
        <v>34</v>
      </c>
      <c r="C6" s="12" t="s">
        <v>35</v>
      </c>
    </row>
    <row r="7" spans="1:8" ht="17.100000000000001" customHeight="1" x14ac:dyDescent="0.25">
      <c r="A7" s="14"/>
      <c r="B7" s="15"/>
      <c r="C7" s="16"/>
    </row>
    <row r="8" spans="1:8" ht="17.100000000000001" customHeight="1" x14ac:dyDescent="0.25">
      <c r="A8" s="14" t="s">
        <v>72</v>
      </c>
      <c r="B8" s="60"/>
      <c r="C8" s="61"/>
    </row>
    <row r="9" spans="1:8" ht="17.100000000000001" customHeight="1" x14ac:dyDescent="0.25">
      <c r="A9" s="14" t="s">
        <v>36</v>
      </c>
      <c r="B9" s="60"/>
      <c r="C9" s="61"/>
    </row>
    <row r="10" spans="1:8" ht="17.100000000000001" customHeight="1" x14ac:dyDescent="0.25">
      <c r="A10" s="14"/>
      <c r="B10" s="60"/>
      <c r="C10" s="61"/>
    </row>
    <row r="11" spans="1:8" ht="17.100000000000001" customHeight="1" x14ac:dyDescent="0.25">
      <c r="A11" s="14" t="s">
        <v>38</v>
      </c>
      <c r="B11" s="60"/>
      <c r="C11" s="61"/>
    </row>
    <row r="12" spans="1:8" ht="17.100000000000001" customHeight="1" x14ac:dyDescent="0.25">
      <c r="A12" s="14" t="s">
        <v>39</v>
      </c>
      <c r="B12" s="60"/>
      <c r="C12" s="61"/>
    </row>
    <row r="13" spans="1:8" ht="17.100000000000001" customHeight="1" x14ac:dyDescent="0.25">
      <c r="A13" s="14"/>
      <c r="B13" s="60"/>
      <c r="C13" s="61"/>
    </row>
    <row r="14" spans="1:8" ht="17.100000000000001" customHeight="1" x14ac:dyDescent="0.25">
      <c r="A14" s="14" t="s">
        <v>37</v>
      </c>
      <c r="B14" s="60"/>
      <c r="C14" s="61"/>
    </row>
    <row r="15" spans="1:8" ht="17.100000000000001" customHeight="1" x14ac:dyDescent="0.25">
      <c r="A15" s="14"/>
      <c r="B15" s="60"/>
      <c r="C15" s="61"/>
    </row>
    <row r="16" spans="1:8" ht="17.100000000000001" customHeight="1" x14ac:dyDescent="0.25">
      <c r="A16" s="14" t="s">
        <v>53</v>
      </c>
      <c r="B16" s="60"/>
      <c r="C16" s="61"/>
    </row>
    <row r="17" spans="1:3" ht="17.100000000000001" customHeight="1" x14ac:dyDescent="0.25">
      <c r="A17" s="14"/>
      <c r="B17" s="60"/>
      <c r="C17" s="61"/>
    </row>
    <row r="18" spans="1:3" ht="17.100000000000001" customHeight="1" x14ac:dyDescent="0.25">
      <c r="A18" s="14" t="s">
        <v>40</v>
      </c>
      <c r="B18" s="60"/>
      <c r="C18" s="61"/>
    </row>
    <row r="19" spans="1:3" ht="17.100000000000001" customHeight="1" x14ac:dyDescent="0.25">
      <c r="A19" s="14"/>
      <c r="B19" s="60"/>
      <c r="C19" s="61"/>
    </row>
    <row r="20" spans="1:3" ht="17.100000000000001" customHeight="1" x14ac:dyDescent="0.25">
      <c r="A20" s="14" t="s">
        <v>41</v>
      </c>
      <c r="B20" s="60"/>
      <c r="C20" s="61"/>
    </row>
    <row r="21" spans="1:3" ht="17.100000000000001" customHeight="1" x14ac:dyDescent="0.25">
      <c r="A21" s="14" t="s">
        <v>42</v>
      </c>
      <c r="B21" s="60"/>
      <c r="C21" s="61"/>
    </row>
    <row r="22" spans="1:3" ht="17.100000000000001" customHeight="1" x14ac:dyDescent="0.25">
      <c r="A22" s="14"/>
      <c r="B22" s="60"/>
      <c r="C22" s="61"/>
    </row>
    <row r="23" spans="1:3" ht="17.100000000000001" customHeight="1" x14ac:dyDescent="0.25">
      <c r="A23" s="14" t="s">
        <v>45</v>
      </c>
      <c r="B23" s="60"/>
      <c r="C23" s="61"/>
    </row>
    <row r="24" spans="1:3" ht="17.100000000000001" customHeight="1" x14ac:dyDescent="0.25">
      <c r="A24" s="14"/>
      <c r="B24" s="60"/>
      <c r="C24" s="61"/>
    </row>
    <row r="25" spans="1:3" ht="17.100000000000001" customHeight="1" x14ac:dyDescent="0.25">
      <c r="A25" s="14" t="s">
        <v>43</v>
      </c>
      <c r="B25" s="60"/>
      <c r="C25" s="61"/>
    </row>
    <row r="26" spans="1:3" ht="17.100000000000001" customHeight="1" x14ac:dyDescent="0.25">
      <c r="A26" s="14" t="s">
        <v>44</v>
      </c>
      <c r="B26" s="60"/>
      <c r="C26" s="61"/>
    </row>
    <row r="27" spans="1:3" ht="17.100000000000001" customHeight="1" x14ac:dyDescent="0.25">
      <c r="A27" s="14"/>
      <c r="B27" s="60"/>
      <c r="C27" s="61"/>
    </row>
    <row r="28" spans="1:3" ht="17.100000000000001" customHeight="1" x14ac:dyDescent="0.25">
      <c r="A28" s="14" t="s">
        <v>46</v>
      </c>
      <c r="B28" s="60"/>
      <c r="C28" s="61"/>
    </row>
    <row r="29" spans="1:3" ht="17.100000000000001" customHeight="1" x14ac:dyDescent="0.25">
      <c r="A29" s="62"/>
      <c r="B29" s="60"/>
      <c r="C29" s="61"/>
    </row>
    <row r="30" spans="1:3" ht="17.100000000000001" customHeight="1" x14ac:dyDescent="0.25">
      <c r="A30" s="62"/>
      <c r="B30" s="60"/>
      <c r="C30" s="61"/>
    </row>
    <row r="31" spans="1:3" ht="17.100000000000001" customHeight="1" x14ac:dyDescent="0.25">
      <c r="A31" s="62"/>
      <c r="B31" s="60"/>
      <c r="C31" s="61"/>
    </row>
    <row r="32" spans="1:3" ht="17.100000000000001" customHeight="1" x14ac:dyDescent="0.25">
      <c r="A32" s="62"/>
      <c r="B32" s="60"/>
      <c r="C32" s="61"/>
    </row>
    <row r="33" spans="1:3" ht="17.100000000000001" customHeight="1" x14ac:dyDescent="0.25">
      <c r="A33" s="62"/>
      <c r="B33" s="60"/>
      <c r="C33" s="61"/>
    </row>
    <row r="34" spans="1:3" ht="17.100000000000001" customHeight="1" x14ac:dyDescent="0.25">
      <c r="A34" s="62"/>
      <c r="B34" s="60"/>
      <c r="C34" s="61"/>
    </row>
    <row r="35" spans="1:3" ht="17.100000000000001" customHeight="1" x14ac:dyDescent="0.25">
      <c r="A35" s="62"/>
      <c r="B35" s="60"/>
      <c r="C35" s="61"/>
    </row>
    <row r="36" spans="1:3" ht="17.100000000000001" customHeight="1" x14ac:dyDescent="0.25">
      <c r="A36" s="62"/>
      <c r="B36" s="60"/>
      <c r="C36" s="61"/>
    </row>
    <row r="37" spans="1:3" ht="17.100000000000001" customHeight="1" x14ac:dyDescent="0.25">
      <c r="A37" s="62"/>
      <c r="B37" s="60"/>
      <c r="C37" s="61"/>
    </row>
    <row r="38" spans="1:3" ht="17.100000000000001" customHeight="1" x14ac:dyDescent="0.25">
      <c r="A38" s="62"/>
      <c r="B38" s="60"/>
      <c r="C38" s="61"/>
    </row>
    <row r="39" spans="1:3" ht="17.100000000000001" customHeight="1" x14ac:dyDescent="0.25">
      <c r="A39" s="62"/>
      <c r="B39" s="60"/>
      <c r="C39" s="61"/>
    </row>
    <row r="40" spans="1:3" ht="17.100000000000001" customHeight="1" x14ac:dyDescent="0.25">
      <c r="A40" s="62"/>
      <c r="B40" s="60"/>
      <c r="C40" s="61"/>
    </row>
    <row r="41" spans="1:3" ht="17.100000000000001" customHeight="1" x14ac:dyDescent="0.25">
      <c r="A41" s="62"/>
      <c r="B41" s="60"/>
      <c r="C41" s="61"/>
    </row>
    <row r="42" spans="1:3" ht="17.100000000000001" customHeight="1" x14ac:dyDescent="0.25">
      <c r="A42" s="62"/>
      <c r="B42" s="60"/>
      <c r="C42" s="61"/>
    </row>
    <row r="43" spans="1:3" ht="17.100000000000001" customHeight="1" x14ac:dyDescent="0.25">
      <c r="A43" s="62"/>
      <c r="B43" s="60"/>
      <c r="C43" s="61"/>
    </row>
    <row r="44" spans="1:3" ht="17.100000000000001" customHeight="1" x14ac:dyDescent="0.25">
      <c r="A44" s="62"/>
      <c r="B44" s="60"/>
      <c r="C44" s="61"/>
    </row>
    <row r="45" spans="1:3" ht="17.100000000000001" customHeight="1" x14ac:dyDescent="0.25">
      <c r="A45" s="62"/>
      <c r="B45" s="60"/>
      <c r="C45" s="61"/>
    </row>
    <row r="46" spans="1:3" ht="17.100000000000001" customHeight="1" x14ac:dyDescent="0.25">
      <c r="A46" s="62"/>
      <c r="B46" s="60"/>
      <c r="C46" s="61"/>
    </row>
    <row r="47" spans="1:3" ht="17.100000000000001" customHeight="1" x14ac:dyDescent="0.25">
      <c r="A47" s="62"/>
      <c r="B47" s="60"/>
      <c r="C47" s="61"/>
    </row>
    <row r="48" spans="1:3" ht="17.25" customHeight="1" x14ac:dyDescent="0.25"/>
    <row r="49" ht="17.25" customHeight="1" x14ac:dyDescent="0.25"/>
    <row r="50" ht="17.25" customHeight="1" x14ac:dyDescent="0.25"/>
    <row r="51" ht="17.25" customHeight="1" x14ac:dyDescent="0.25"/>
    <row r="52" ht="17.25" customHeight="1" x14ac:dyDescent="0.25"/>
    <row r="53" ht="17.25" customHeight="1" x14ac:dyDescent="0.25"/>
    <row r="54" ht="17.25" customHeight="1" x14ac:dyDescent="0.25"/>
    <row r="55" ht="17.25" customHeight="1" x14ac:dyDescent="0.25"/>
    <row r="56" ht="17.25" customHeight="1" x14ac:dyDescent="0.25"/>
    <row r="57" ht="17.25" customHeight="1" x14ac:dyDescent="0.25"/>
  </sheetData>
  <sheetProtection sheet="1" objects="1" scenarios="1" insertRows="0" deleteRows="0"/>
  <phoneticPr fontId="2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60"/>
  <sheetViews>
    <sheetView workbookViewId="0"/>
  </sheetViews>
  <sheetFormatPr baseColWidth="10" defaultRowHeight="13.5" x14ac:dyDescent="0.25"/>
  <cols>
    <col min="1" max="1" width="11.7109375" style="7" customWidth="1"/>
    <col min="2" max="2" width="28.28515625" style="1" customWidth="1"/>
    <col min="3" max="3" width="13.85546875" style="6" customWidth="1"/>
    <col min="4" max="4" width="16.7109375" style="6" customWidth="1"/>
    <col min="5" max="5" width="11.42578125" style="9"/>
    <col min="6" max="6" width="15.140625" style="6" customWidth="1"/>
    <col min="7" max="16384" width="11.42578125" style="1"/>
  </cols>
  <sheetData>
    <row r="1" spans="1:6" ht="25.5" customHeight="1" x14ac:dyDescent="0.25">
      <c r="A1" s="17" t="s">
        <v>20</v>
      </c>
      <c r="B1" s="18"/>
      <c r="C1" s="19">
        <f>IF(ISNUMBER(Checkliste!B1),Checkliste!B1,"")</f>
        <v>45657</v>
      </c>
      <c r="D1" s="89" t="str">
        <f>IF(ISTEXT(Checkliste!C1),Checkliste!C1,"")</f>
        <v>FIRMA</v>
      </c>
      <c r="E1" s="89"/>
      <c r="F1" s="90"/>
    </row>
    <row r="2" spans="1:6" ht="15" customHeight="1" x14ac:dyDescent="0.3">
      <c r="A2" s="20"/>
      <c r="B2" s="4"/>
      <c r="C2" s="4"/>
      <c r="D2" s="93" t="str">
        <f>IF(ISTEXT(Checkliste!C2),Checkliste!C2,"")</f>
        <v>Max Muster</v>
      </c>
      <c r="E2" s="93"/>
      <c r="F2" s="94"/>
    </row>
    <row r="3" spans="1:6" ht="15" customHeight="1" x14ac:dyDescent="0.3">
      <c r="A3" s="91" t="s">
        <v>16</v>
      </c>
      <c r="B3" s="92"/>
      <c r="C3" s="92"/>
      <c r="D3" s="92"/>
      <c r="E3" s="93" t="str">
        <f>IF(ISTEXT(Checkliste!C3),Checkliste!C3,"")</f>
        <v>Strasse 99</v>
      </c>
      <c r="F3" s="94"/>
    </row>
    <row r="4" spans="1:6" ht="15" customHeight="1" x14ac:dyDescent="0.3">
      <c r="A4" s="91" t="s">
        <v>0</v>
      </c>
      <c r="B4" s="92"/>
      <c r="C4" s="92"/>
      <c r="D4" s="92"/>
      <c r="E4" s="93" t="str">
        <f>IF(ISTEXT(Checkliste!C4),Checkliste!C4,"")</f>
        <v>6210 Sursee</v>
      </c>
      <c r="F4" s="94"/>
    </row>
    <row r="5" spans="1:6" ht="15" customHeight="1" x14ac:dyDescent="0.3">
      <c r="A5" s="22"/>
      <c r="B5" s="23"/>
      <c r="C5" s="23"/>
      <c r="D5" s="23"/>
      <c r="E5" s="49" t="str">
        <f>IF(ISTEXT(Checkliste!C5),Checkliste!C5,"")</f>
        <v/>
      </c>
      <c r="F5" s="50"/>
    </row>
    <row r="6" spans="1:6" s="10" customFormat="1" ht="27" customHeight="1" x14ac:dyDescent="0.2">
      <c r="A6" s="12" t="s">
        <v>3</v>
      </c>
      <c r="B6" s="12" t="s">
        <v>1</v>
      </c>
      <c r="C6" s="12" t="s">
        <v>18</v>
      </c>
      <c r="D6" s="12" t="s">
        <v>19</v>
      </c>
      <c r="E6" s="13" t="s">
        <v>2</v>
      </c>
      <c r="F6" s="12" t="s">
        <v>17</v>
      </c>
    </row>
    <row r="7" spans="1:6" ht="17.100000000000001" customHeight="1" x14ac:dyDescent="0.25">
      <c r="A7" s="14"/>
      <c r="B7" s="35"/>
      <c r="C7" s="30"/>
      <c r="D7" s="58" t="s">
        <v>4</v>
      </c>
      <c r="E7" s="15"/>
      <c r="F7" s="58" t="s">
        <v>5</v>
      </c>
    </row>
    <row r="8" spans="1:6" ht="17.100000000000001" customHeight="1" x14ac:dyDescent="0.25">
      <c r="A8" s="62"/>
      <c r="B8" s="63"/>
      <c r="C8" s="61"/>
      <c r="D8" s="61"/>
      <c r="E8" s="60"/>
      <c r="F8" s="61" t="str">
        <f>IF(ISNUMBER(C8),C8-D8,"")</f>
        <v/>
      </c>
    </row>
    <row r="9" spans="1:6" ht="17.100000000000001" customHeight="1" x14ac:dyDescent="0.25">
      <c r="A9" s="62"/>
      <c r="B9" s="63"/>
      <c r="C9" s="61"/>
      <c r="D9" s="61"/>
      <c r="E9" s="60"/>
      <c r="F9" s="61" t="str">
        <f t="shared" ref="F9:F46" si="0">IF(ISNUMBER(C9),C9-D9,"")</f>
        <v/>
      </c>
    </row>
    <row r="10" spans="1:6" ht="17.100000000000001" customHeight="1" x14ac:dyDescent="0.25">
      <c r="A10" s="62"/>
      <c r="B10" s="63"/>
      <c r="C10" s="61"/>
      <c r="D10" s="61"/>
      <c r="E10" s="60"/>
      <c r="F10" s="61" t="str">
        <f t="shared" si="0"/>
        <v/>
      </c>
    </row>
    <row r="11" spans="1:6" ht="17.100000000000001" customHeight="1" x14ac:dyDescent="0.25">
      <c r="A11" s="62"/>
      <c r="B11" s="63"/>
      <c r="C11" s="61"/>
      <c r="D11" s="61"/>
      <c r="E11" s="60"/>
      <c r="F11" s="61" t="str">
        <f t="shared" si="0"/>
        <v/>
      </c>
    </row>
    <row r="12" spans="1:6" ht="17.100000000000001" customHeight="1" x14ac:dyDescent="0.25">
      <c r="A12" s="62"/>
      <c r="B12" s="63"/>
      <c r="C12" s="61"/>
      <c r="D12" s="61"/>
      <c r="E12" s="60"/>
      <c r="F12" s="61" t="str">
        <f t="shared" si="0"/>
        <v/>
      </c>
    </row>
    <row r="13" spans="1:6" ht="17.100000000000001" customHeight="1" x14ac:dyDescent="0.25">
      <c r="A13" s="62"/>
      <c r="B13" s="63"/>
      <c r="C13" s="61"/>
      <c r="D13" s="61"/>
      <c r="E13" s="60"/>
      <c r="F13" s="61" t="str">
        <f t="shared" si="0"/>
        <v/>
      </c>
    </row>
    <row r="14" spans="1:6" ht="17.100000000000001" customHeight="1" x14ac:dyDescent="0.25">
      <c r="A14" s="62"/>
      <c r="B14" s="63"/>
      <c r="C14" s="61"/>
      <c r="D14" s="61"/>
      <c r="E14" s="60"/>
      <c r="F14" s="61" t="str">
        <f t="shared" si="0"/>
        <v/>
      </c>
    </row>
    <row r="15" spans="1:6" ht="17.100000000000001" customHeight="1" x14ac:dyDescent="0.25">
      <c r="A15" s="62"/>
      <c r="B15" s="63"/>
      <c r="C15" s="61"/>
      <c r="D15" s="61"/>
      <c r="E15" s="60"/>
      <c r="F15" s="61" t="str">
        <f t="shared" si="0"/>
        <v/>
      </c>
    </row>
    <row r="16" spans="1:6" ht="17.100000000000001" customHeight="1" x14ac:dyDescent="0.25">
      <c r="A16" s="62"/>
      <c r="B16" s="63"/>
      <c r="C16" s="61"/>
      <c r="D16" s="61"/>
      <c r="E16" s="60"/>
      <c r="F16" s="61" t="str">
        <f t="shared" si="0"/>
        <v/>
      </c>
    </row>
    <row r="17" spans="1:6" ht="17.100000000000001" customHeight="1" x14ac:dyDescent="0.25">
      <c r="A17" s="62"/>
      <c r="B17" s="63"/>
      <c r="C17" s="61"/>
      <c r="D17" s="61"/>
      <c r="E17" s="60"/>
      <c r="F17" s="61" t="str">
        <f t="shared" si="0"/>
        <v/>
      </c>
    </row>
    <row r="18" spans="1:6" ht="17.100000000000001" customHeight="1" x14ac:dyDescent="0.25">
      <c r="A18" s="62"/>
      <c r="B18" s="63"/>
      <c r="C18" s="61"/>
      <c r="D18" s="61"/>
      <c r="E18" s="60"/>
      <c r="F18" s="61" t="str">
        <f t="shared" si="0"/>
        <v/>
      </c>
    </row>
    <row r="19" spans="1:6" ht="17.100000000000001" customHeight="1" x14ac:dyDescent="0.25">
      <c r="A19" s="62"/>
      <c r="B19" s="63"/>
      <c r="C19" s="61"/>
      <c r="D19" s="61"/>
      <c r="E19" s="60"/>
      <c r="F19" s="61" t="str">
        <f t="shared" si="0"/>
        <v/>
      </c>
    </row>
    <row r="20" spans="1:6" ht="17.100000000000001" customHeight="1" x14ac:dyDescent="0.25">
      <c r="A20" s="62"/>
      <c r="B20" s="63"/>
      <c r="C20" s="61"/>
      <c r="D20" s="61"/>
      <c r="E20" s="60"/>
      <c r="F20" s="61" t="str">
        <f t="shared" si="0"/>
        <v/>
      </c>
    </row>
    <row r="21" spans="1:6" ht="17.100000000000001" customHeight="1" x14ac:dyDescent="0.25">
      <c r="A21" s="62"/>
      <c r="B21" s="63"/>
      <c r="C21" s="61"/>
      <c r="D21" s="61"/>
      <c r="E21" s="60"/>
      <c r="F21" s="61" t="str">
        <f t="shared" si="0"/>
        <v/>
      </c>
    </row>
    <row r="22" spans="1:6" ht="17.100000000000001" customHeight="1" x14ac:dyDescent="0.25">
      <c r="A22" s="62"/>
      <c r="B22" s="63"/>
      <c r="C22" s="61"/>
      <c r="D22" s="61"/>
      <c r="E22" s="60"/>
      <c r="F22" s="61" t="str">
        <f t="shared" si="0"/>
        <v/>
      </c>
    </row>
    <row r="23" spans="1:6" ht="17.100000000000001" customHeight="1" x14ac:dyDescent="0.25">
      <c r="A23" s="62"/>
      <c r="B23" s="63"/>
      <c r="C23" s="61"/>
      <c r="D23" s="61"/>
      <c r="E23" s="60"/>
      <c r="F23" s="61" t="str">
        <f t="shared" si="0"/>
        <v/>
      </c>
    </row>
    <row r="24" spans="1:6" ht="17.100000000000001" customHeight="1" x14ac:dyDescent="0.25">
      <c r="A24" s="62"/>
      <c r="B24" s="63"/>
      <c r="C24" s="61"/>
      <c r="D24" s="61"/>
      <c r="E24" s="60"/>
      <c r="F24" s="61" t="str">
        <f t="shared" si="0"/>
        <v/>
      </c>
    </row>
    <row r="25" spans="1:6" ht="17.100000000000001" customHeight="1" x14ac:dyDescent="0.25">
      <c r="A25" s="62"/>
      <c r="B25" s="63"/>
      <c r="C25" s="61"/>
      <c r="D25" s="61"/>
      <c r="E25" s="60"/>
      <c r="F25" s="61" t="str">
        <f t="shared" si="0"/>
        <v/>
      </c>
    </row>
    <row r="26" spans="1:6" ht="17.100000000000001" customHeight="1" x14ac:dyDescent="0.25">
      <c r="A26" s="62"/>
      <c r="B26" s="63"/>
      <c r="C26" s="61"/>
      <c r="D26" s="61"/>
      <c r="E26" s="60"/>
      <c r="F26" s="61" t="str">
        <f t="shared" si="0"/>
        <v/>
      </c>
    </row>
    <row r="27" spans="1:6" ht="17.100000000000001" customHeight="1" x14ac:dyDescent="0.25">
      <c r="A27" s="62"/>
      <c r="B27" s="63"/>
      <c r="C27" s="61"/>
      <c r="D27" s="61"/>
      <c r="E27" s="60"/>
      <c r="F27" s="61" t="str">
        <f t="shared" si="0"/>
        <v/>
      </c>
    </row>
    <row r="28" spans="1:6" ht="17.100000000000001" customHeight="1" x14ac:dyDescent="0.25">
      <c r="A28" s="62"/>
      <c r="B28" s="63"/>
      <c r="C28" s="61"/>
      <c r="D28" s="61"/>
      <c r="E28" s="60"/>
      <c r="F28" s="61" t="str">
        <f t="shared" si="0"/>
        <v/>
      </c>
    </row>
    <row r="29" spans="1:6" ht="17.100000000000001" customHeight="1" x14ac:dyDescent="0.25">
      <c r="A29" s="62"/>
      <c r="B29" s="63"/>
      <c r="C29" s="61"/>
      <c r="D29" s="61"/>
      <c r="E29" s="60"/>
      <c r="F29" s="61" t="str">
        <f t="shared" si="0"/>
        <v/>
      </c>
    </row>
    <row r="30" spans="1:6" ht="17.100000000000001" customHeight="1" x14ac:dyDescent="0.25">
      <c r="A30" s="62"/>
      <c r="B30" s="63"/>
      <c r="C30" s="61"/>
      <c r="D30" s="61"/>
      <c r="E30" s="60"/>
      <c r="F30" s="61" t="str">
        <f t="shared" si="0"/>
        <v/>
      </c>
    </row>
    <row r="31" spans="1:6" ht="17.100000000000001" customHeight="1" x14ac:dyDescent="0.25">
      <c r="A31" s="62"/>
      <c r="B31" s="63"/>
      <c r="C31" s="61"/>
      <c r="D31" s="61"/>
      <c r="E31" s="60"/>
      <c r="F31" s="61" t="str">
        <f t="shared" si="0"/>
        <v/>
      </c>
    </row>
    <row r="32" spans="1:6" ht="17.100000000000001" customHeight="1" x14ac:dyDescent="0.25">
      <c r="A32" s="62"/>
      <c r="B32" s="63"/>
      <c r="C32" s="61"/>
      <c r="D32" s="61"/>
      <c r="E32" s="60"/>
      <c r="F32" s="61" t="str">
        <f t="shared" si="0"/>
        <v/>
      </c>
    </row>
    <row r="33" spans="1:6" ht="17.100000000000001" customHeight="1" x14ac:dyDescent="0.25">
      <c r="A33" s="62"/>
      <c r="B33" s="63"/>
      <c r="C33" s="61"/>
      <c r="D33" s="61"/>
      <c r="E33" s="60"/>
      <c r="F33" s="61" t="str">
        <f t="shared" si="0"/>
        <v/>
      </c>
    </row>
    <row r="34" spans="1:6" ht="17.100000000000001" customHeight="1" x14ac:dyDescent="0.25">
      <c r="A34" s="62"/>
      <c r="B34" s="63"/>
      <c r="C34" s="61"/>
      <c r="D34" s="61"/>
      <c r="E34" s="60"/>
      <c r="F34" s="61" t="str">
        <f t="shared" si="0"/>
        <v/>
      </c>
    </row>
    <row r="35" spans="1:6" ht="17.100000000000001" customHeight="1" x14ac:dyDescent="0.25">
      <c r="A35" s="62"/>
      <c r="B35" s="63"/>
      <c r="C35" s="61"/>
      <c r="D35" s="61"/>
      <c r="E35" s="60"/>
      <c r="F35" s="61" t="str">
        <f t="shared" si="0"/>
        <v/>
      </c>
    </row>
    <row r="36" spans="1:6" ht="17.100000000000001" customHeight="1" x14ac:dyDescent="0.25">
      <c r="A36" s="62"/>
      <c r="B36" s="63"/>
      <c r="C36" s="61"/>
      <c r="D36" s="61"/>
      <c r="E36" s="60"/>
      <c r="F36" s="61" t="str">
        <f t="shared" si="0"/>
        <v/>
      </c>
    </row>
    <row r="37" spans="1:6" ht="17.100000000000001" customHeight="1" x14ac:dyDescent="0.25">
      <c r="A37" s="62"/>
      <c r="B37" s="63"/>
      <c r="C37" s="61"/>
      <c r="D37" s="61"/>
      <c r="E37" s="60"/>
      <c r="F37" s="61" t="str">
        <f t="shared" si="0"/>
        <v/>
      </c>
    </row>
    <row r="38" spans="1:6" ht="17.100000000000001" customHeight="1" x14ac:dyDescent="0.25">
      <c r="A38" s="62"/>
      <c r="B38" s="63"/>
      <c r="C38" s="61"/>
      <c r="D38" s="61"/>
      <c r="E38" s="60"/>
      <c r="F38" s="61" t="str">
        <f t="shared" si="0"/>
        <v/>
      </c>
    </row>
    <row r="39" spans="1:6" ht="17.100000000000001" customHeight="1" x14ac:dyDescent="0.25">
      <c r="A39" s="62"/>
      <c r="B39" s="63"/>
      <c r="C39" s="61"/>
      <c r="D39" s="61"/>
      <c r="E39" s="60"/>
      <c r="F39" s="61" t="str">
        <f t="shared" si="0"/>
        <v/>
      </c>
    </row>
    <row r="40" spans="1:6" ht="17.100000000000001" customHeight="1" x14ac:dyDescent="0.25">
      <c r="A40" s="62"/>
      <c r="B40" s="63"/>
      <c r="C40" s="61"/>
      <c r="D40" s="61"/>
      <c r="E40" s="60"/>
      <c r="F40" s="61" t="str">
        <f t="shared" si="0"/>
        <v/>
      </c>
    </row>
    <row r="41" spans="1:6" ht="17.100000000000001" customHeight="1" x14ac:dyDescent="0.25">
      <c r="A41" s="62"/>
      <c r="B41" s="63"/>
      <c r="C41" s="61"/>
      <c r="D41" s="61"/>
      <c r="E41" s="60"/>
      <c r="F41" s="61" t="str">
        <f t="shared" si="0"/>
        <v/>
      </c>
    </row>
    <row r="42" spans="1:6" ht="17.100000000000001" customHeight="1" x14ac:dyDescent="0.25">
      <c r="A42" s="62"/>
      <c r="B42" s="63"/>
      <c r="C42" s="61"/>
      <c r="D42" s="61"/>
      <c r="E42" s="60"/>
      <c r="F42" s="61" t="str">
        <f t="shared" si="0"/>
        <v/>
      </c>
    </row>
    <row r="43" spans="1:6" ht="17.100000000000001" customHeight="1" x14ac:dyDescent="0.25">
      <c r="A43" s="62"/>
      <c r="B43" s="63"/>
      <c r="C43" s="61"/>
      <c r="D43" s="61"/>
      <c r="E43" s="60"/>
      <c r="F43" s="61" t="str">
        <f t="shared" si="0"/>
        <v/>
      </c>
    </row>
    <row r="44" spans="1:6" ht="17.100000000000001" customHeight="1" x14ac:dyDescent="0.25">
      <c r="A44" s="62"/>
      <c r="B44" s="63"/>
      <c r="C44" s="61"/>
      <c r="D44" s="61"/>
      <c r="E44" s="60"/>
      <c r="F44" s="61" t="str">
        <f t="shared" si="0"/>
        <v/>
      </c>
    </row>
    <row r="45" spans="1:6" ht="17.100000000000001" customHeight="1" x14ac:dyDescent="0.25">
      <c r="A45" s="62"/>
      <c r="B45" s="63"/>
      <c r="C45" s="61"/>
      <c r="D45" s="61"/>
      <c r="E45" s="60"/>
      <c r="F45" s="61" t="str">
        <f t="shared" si="0"/>
        <v/>
      </c>
    </row>
    <row r="46" spans="1:6" ht="17.100000000000001" customHeight="1" x14ac:dyDescent="0.25">
      <c r="A46" s="62"/>
      <c r="B46" s="63"/>
      <c r="C46" s="61"/>
      <c r="D46" s="61"/>
      <c r="E46" s="60"/>
      <c r="F46" s="61" t="str">
        <f t="shared" si="0"/>
        <v/>
      </c>
    </row>
    <row r="47" spans="1:6" ht="17.100000000000001" customHeight="1" x14ac:dyDescent="0.25">
      <c r="E47" s="81" t="s">
        <v>6</v>
      </c>
      <c r="F47" s="32" t="str">
        <f>IF(SUM(F7:F46)&gt;0,SUM(F7:F46),"")</f>
        <v/>
      </c>
    </row>
    <row r="48" spans="1:6" ht="17.25" customHeight="1" x14ac:dyDescent="0.25"/>
    <row r="49" ht="17.25" customHeight="1" x14ac:dyDescent="0.25"/>
    <row r="50" ht="17.25" customHeight="1" x14ac:dyDescent="0.25"/>
    <row r="51" ht="17.25" customHeight="1" x14ac:dyDescent="0.25"/>
    <row r="52" ht="17.25" customHeight="1" x14ac:dyDescent="0.25"/>
    <row r="53" ht="17.25" customHeight="1" x14ac:dyDescent="0.25"/>
    <row r="54" ht="17.25" customHeight="1" x14ac:dyDescent="0.25"/>
    <row r="55" ht="17.25" customHeight="1" x14ac:dyDescent="0.25"/>
    <row r="56" ht="17.25" customHeight="1" x14ac:dyDescent="0.25"/>
    <row r="57" ht="17.25" customHeight="1" x14ac:dyDescent="0.25"/>
    <row r="58" ht="17.25" customHeight="1" x14ac:dyDescent="0.25"/>
    <row r="59" ht="17.25" customHeight="1" x14ac:dyDescent="0.25"/>
    <row r="60" ht="17.25" customHeight="1" x14ac:dyDescent="0.25"/>
  </sheetData>
  <sheetProtection sheet="1" objects="1" scenarios="1" insertRows="0" deleteRows="0"/>
  <mergeCells count="6">
    <mergeCell ref="D1:F1"/>
    <mergeCell ref="A3:D3"/>
    <mergeCell ref="A4:D4"/>
    <mergeCell ref="E3:F3"/>
    <mergeCell ref="E4:F4"/>
    <mergeCell ref="D2:F2"/>
  </mergeCells>
  <phoneticPr fontId="2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E45"/>
  <sheetViews>
    <sheetView workbookViewId="0"/>
  </sheetViews>
  <sheetFormatPr baseColWidth="10" defaultRowHeight="13.5" x14ac:dyDescent="0.25"/>
  <cols>
    <col min="1" max="1" width="39.5703125" style="1" customWidth="1"/>
    <col min="2" max="2" width="14.28515625" style="6" customWidth="1"/>
    <col min="3" max="3" width="15.140625" style="6" customWidth="1"/>
    <col min="4" max="4" width="12.85546875" style="6" customWidth="1"/>
    <col min="5" max="5" width="15.28515625" style="6" customWidth="1"/>
    <col min="6" max="16384" width="11.42578125" style="1"/>
  </cols>
  <sheetData>
    <row r="1" spans="1:5" ht="18" x14ac:dyDescent="0.25">
      <c r="A1" s="25" t="s">
        <v>21</v>
      </c>
      <c r="B1" s="26"/>
      <c r="C1" s="89" t="str">
        <f>IF(ISTEXT(Checkliste!C1),Checkliste!C1,"")</f>
        <v>FIRMA</v>
      </c>
      <c r="D1" s="89"/>
      <c r="E1" s="90"/>
    </row>
    <row r="2" spans="1:5" ht="18" customHeight="1" x14ac:dyDescent="0.25">
      <c r="A2" s="39" t="s">
        <v>22</v>
      </c>
      <c r="B2" s="11">
        <f>IF(ISNUMBER(Checkliste!B1),Checkliste!B1,"")</f>
        <v>45657</v>
      </c>
      <c r="C2" s="93" t="str">
        <f>IF(ISTEXT(Checkliste!C2),Checkliste!C2,"")</f>
        <v>Max Muster</v>
      </c>
      <c r="D2" s="93"/>
      <c r="E2" s="94"/>
    </row>
    <row r="3" spans="1:5" s="4" customFormat="1" ht="15" customHeight="1" x14ac:dyDescent="0.3">
      <c r="A3" s="27"/>
      <c r="C3" s="93" t="str">
        <f>IF(ISTEXT(Checkliste!C3),Checkliste!C3,"")</f>
        <v>Strasse 99</v>
      </c>
      <c r="D3" s="93"/>
      <c r="E3" s="94"/>
    </row>
    <row r="4" spans="1:5" s="4" customFormat="1" ht="15" customHeight="1" x14ac:dyDescent="0.3">
      <c r="A4" s="27" t="s">
        <v>55</v>
      </c>
      <c r="C4" s="93" t="str">
        <f>IF(ISTEXT(Checkliste!C4),Checkliste!C4,"")</f>
        <v>6210 Sursee</v>
      </c>
      <c r="D4" s="93"/>
      <c r="E4" s="94"/>
    </row>
    <row r="5" spans="1:5" s="4" customFormat="1" ht="15" customHeight="1" x14ac:dyDescent="0.3">
      <c r="A5" s="27" t="s">
        <v>54</v>
      </c>
      <c r="D5" s="49" t="str">
        <f>IF(ISTEXT(Checkliste!C5),Checkliste!C5,"")</f>
        <v/>
      </c>
      <c r="E5" s="50"/>
    </row>
    <row r="6" spans="1:5" s="4" customFormat="1" ht="15" customHeight="1" x14ac:dyDescent="0.3">
      <c r="A6" s="28"/>
      <c r="B6" s="23"/>
      <c r="C6" s="23"/>
      <c r="D6" s="49"/>
      <c r="E6" s="29"/>
    </row>
    <row r="7" spans="1:5" s="4" customFormat="1" ht="65.099999999999994" customHeight="1" x14ac:dyDescent="0.3">
      <c r="A7" s="12" t="s">
        <v>1</v>
      </c>
      <c r="B7" s="12" t="s">
        <v>23</v>
      </c>
      <c r="C7" s="12" t="s">
        <v>24</v>
      </c>
      <c r="D7" s="12" t="s">
        <v>26</v>
      </c>
      <c r="E7" s="12" t="s">
        <v>25</v>
      </c>
    </row>
    <row r="8" spans="1:5" ht="17.100000000000001" customHeight="1" x14ac:dyDescent="0.25">
      <c r="A8" s="35"/>
      <c r="B8" s="30"/>
      <c r="C8" s="30"/>
      <c r="D8" s="58" t="s">
        <v>4</v>
      </c>
      <c r="E8" s="58" t="s">
        <v>5</v>
      </c>
    </row>
    <row r="9" spans="1:5" ht="17.100000000000001" customHeight="1" x14ac:dyDescent="0.25">
      <c r="A9" s="63"/>
      <c r="B9" s="61"/>
      <c r="C9" s="61"/>
      <c r="D9" s="61"/>
      <c r="E9" s="61" t="str">
        <f>IF(ISNUMBER(C9),C9-D9,"")</f>
        <v/>
      </c>
    </row>
    <row r="10" spans="1:5" ht="17.100000000000001" customHeight="1" x14ac:dyDescent="0.25">
      <c r="A10" s="63"/>
      <c r="B10" s="61"/>
      <c r="C10" s="61"/>
      <c r="D10" s="61"/>
      <c r="E10" s="61" t="str">
        <f t="shared" ref="E10:E44" si="0">IF(ISNUMBER(C10),C10-D10,"")</f>
        <v/>
      </c>
    </row>
    <row r="11" spans="1:5" ht="17.100000000000001" customHeight="1" x14ac:dyDescent="0.25">
      <c r="A11" s="63"/>
      <c r="B11" s="61"/>
      <c r="C11" s="61"/>
      <c r="D11" s="61"/>
      <c r="E11" s="61" t="str">
        <f t="shared" si="0"/>
        <v/>
      </c>
    </row>
    <row r="12" spans="1:5" ht="17.100000000000001" customHeight="1" x14ac:dyDescent="0.25">
      <c r="A12" s="63"/>
      <c r="B12" s="61"/>
      <c r="C12" s="61"/>
      <c r="D12" s="61"/>
      <c r="E12" s="61" t="str">
        <f t="shared" si="0"/>
        <v/>
      </c>
    </row>
    <row r="13" spans="1:5" ht="17.100000000000001" customHeight="1" x14ac:dyDescent="0.25">
      <c r="A13" s="63"/>
      <c r="B13" s="61"/>
      <c r="C13" s="61"/>
      <c r="D13" s="61"/>
      <c r="E13" s="61" t="str">
        <f t="shared" si="0"/>
        <v/>
      </c>
    </row>
    <row r="14" spans="1:5" ht="17.100000000000001" customHeight="1" x14ac:dyDescent="0.25">
      <c r="A14" s="63"/>
      <c r="B14" s="61"/>
      <c r="C14" s="61"/>
      <c r="D14" s="61"/>
      <c r="E14" s="61" t="str">
        <f t="shared" si="0"/>
        <v/>
      </c>
    </row>
    <row r="15" spans="1:5" ht="17.100000000000001" customHeight="1" x14ac:dyDescent="0.25">
      <c r="A15" s="63"/>
      <c r="B15" s="61"/>
      <c r="C15" s="61"/>
      <c r="D15" s="61"/>
      <c r="E15" s="61" t="str">
        <f t="shared" si="0"/>
        <v/>
      </c>
    </row>
    <row r="16" spans="1:5" ht="17.100000000000001" customHeight="1" x14ac:dyDescent="0.25">
      <c r="A16" s="63"/>
      <c r="B16" s="61"/>
      <c r="C16" s="61"/>
      <c r="D16" s="61"/>
      <c r="E16" s="61" t="str">
        <f t="shared" si="0"/>
        <v/>
      </c>
    </row>
    <row r="17" spans="1:5" ht="17.100000000000001" customHeight="1" x14ac:dyDescent="0.25">
      <c r="A17" s="63"/>
      <c r="B17" s="61"/>
      <c r="C17" s="61"/>
      <c r="D17" s="61"/>
      <c r="E17" s="61" t="str">
        <f t="shared" si="0"/>
        <v/>
      </c>
    </row>
    <row r="18" spans="1:5" ht="17.100000000000001" customHeight="1" x14ac:dyDescent="0.25">
      <c r="A18" s="63"/>
      <c r="B18" s="61"/>
      <c r="C18" s="61"/>
      <c r="D18" s="61"/>
      <c r="E18" s="61" t="str">
        <f t="shared" si="0"/>
        <v/>
      </c>
    </row>
    <row r="19" spans="1:5" ht="17.100000000000001" customHeight="1" x14ac:dyDescent="0.25">
      <c r="A19" s="63"/>
      <c r="B19" s="61"/>
      <c r="C19" s="61"/>
      <c r="D19" s="61"/>
      <c r="E19" s="61" t="str">
        <f t="shared" si="0"/>
        <v/>
      </c>
    </row>
    <row r="20" spans="1:5" ht="17.100000000000001" customHeight="1" x14ac:dyDescent="0.25">
      <c r="A20" s="63"/>
      <c r="B20" s="61"/>
      <c r="C20" s="61"/>
      <c r="D20" s="61"/>
      <c r="E20" s="61" t="str">
        <f t="shared" si="0"/>
        <v/>
      </c>
    </row>
    <row r="21" spans="1:5" ht="17.100000000000001" customHeight="1" x14ac:dyDescent="0.25">
      <c r="A21" s="63"/>
      <c r="B21" s="61"/>
      <c r="C21" s="61"/>
      <c r="D21" s="61"/>
      <c r="E21" s="61" t="str">
        <f t="shared" si="0"/>
        <v/>
      </c>
    </row>
    <row r="22" spans="1:5" ht="17.100000000000001" customHeight="1" x14ac:dyDescent="0.25">
      <c r="A22" s="63"/>
      <c r="B22" s="61"/>
      <c r="C22" s="61"/>
      <c r="D22" s="61"/>
      <c r="E22" s="61" t="str">
        <f t="shared" si="0"/>
        <v/>
      </c>
    </row>
    <row r="23" spans="1:5" ht="17.100000000000001" customHeight="1" x14ac:dyDescent="0.25">
      <c r="A23" s="63"/>
      <c r="B23" s="61"/>
      <c r="C23" s="61"/>
      <c r="D23" s="61"/>
      <c r="E23" s="61" t="str">
        <f t="shared" si="0"/>
        <v/>
      </c>
    </row>
    <row r="24" spans="1:5" ht="17.100000000000001" customHeight="1" x14ac:dyDescent="0.25">
      <c r="A24" s="63"/>
      <c r="B24" s="61"/>
      <c r="C24" s="61"/>
      <c r="D24" s="61"/>
      <c r="E24" s="61" t="str">
        <f t="shared" si="0"/>
        <v/>
      </c>
    </row>
    <row r="25" spans="1:5" ht="17.100000000000001" customHeight="1" x14ac:dyDescent="0.25">
      <c r="A25" s="63"/>
      <c r="B25" s="61"/>
      <c r="C25" s="61"/>
      <c r="D25" s="61"/>
      <c r="E25" s="61" t="str">
        <f t="shared" si="0"/>
        <v/>
      </c>
    </row>
    <row r="26" spans="1:5" ht="17.100000000000001" customHeight="1" x14ac:dyDescent="0.25">
      <c r="A26" s="63"/>
      <c r="B26" s="61"/>
      <c r="C26" s="61"/>
      <c r="D26" s="61"/>
      <c r="E26" s="61" t="str">
        <f t="shared" si="0"/>
        <v/>
      </c>
    </row>
    <row r="27" spans="1:5" ht="17.100000000000001" customHeight="1" x14ac:dyDescent="0.25">
      <c r="A27" s="63"/>
      <c r="B27" s="61"/>
      <c r="C27" s="61"/>
      <c r="D27" s="61"/>
      <c r="E27" s="61" t="str">
        <f t="shared" si="0"/>
        <v/>
      </c>
    </row>
    <row r="28" spans="1:5" ht="17.100000000000001" customHeight="1" x14ac:dyDescent="0.25">
      <c r="A28" s="63"/>
      <c r="B28" s="61"/>
      <c r="C28" s="61"/>
      <c r="D28" s="61"/>
      <c r="E28" s="61" t="str">
        <f t="shared" si="0"/>
        <v/>
      </c>
    </row>
    <row r="29" spans="1:5" ht="17.100000000000001" customHeight="1" x14ac:dyDescent="0.25">
      <c r="A29" s="63"/>
      <c r="B29" s="61"/>
      <c r="C29" s="61"/>
      <c r="D29" s="61"/>
      <c r="E29" s="61" t="str">
        <f t="shared" si="0"/>
        <v/>
      </c>
    </row>
    <row r="30" spans="1:5" ht="17.100000000000001" customHeight="1" x14ac:dyDescent="0.25">
      <c r="A30" s="63"/>
      <c r="B30" s="61"/>
      <c r="C30" s="61"/>
      <c r="D30" s="61"/>
      <c r="E30" s="61" t="str">
        <f t="shared" si="0"/>
        <v/>
      </c>
    </row>
    <row r="31" spans="1:5" ht="17.100000000000001" customHeight="1" x14ac:dyDescent="0.25">
      <c r="A31" s="63"/>
      <c r="B31" s="61"/>
      <c r="C31" s="61"/>
      <c r="D31" s="61"/>
      <c r="E31" s="61" t="str">
        <f t="shared" si="0"/>
        <v/>
      </c>
    </row>
    <row r="32" spans="1:5" ht="17.100000000000001" customHeight="1" x14ac:dyDescent="0.25">
      <c r="A32" s="63"/>
      <c r="B32" s="61"/>
      <c r="C32" s="61"/>
      <c r="D32" s="61"/>
      <c r="E32" s="61" t="str">
        <f t="shared" si="0"/>
        <v/>
      </c>
    </row>
    <row r="33" spans="1:5" ht="17.100000000000001" customHeight="1" x14ac:dyDescent="0.25">
      <c r="A33" s="63"/>
      <c r="B33" s="61"/>
      <c r="C33" s="61"/>
      <c r="D33" s="61"/>
      <c r="E33" s="61" t="str">
        <f t="shared" si="0"/>
        <v/>
      </c>
    </row>
    <row r="34" spans="1:5" ht="17.100000000000001" customHeight="1" x14ac:dyDescent="0.25">
      <c r="A34" s="63"/>
      <c r="B34" s="61"/>
      <c r="C34" s="61"/>
      <c r="D34" s="61"/>
      <c r="E34" s="61" t="str">
        <f t="shared" si="0"/>
        <v/>
      </c>
    </row>
    <row r="35" spans="1:5" ht="17.100000000000001" customHeight="1" x14ac:dyDescent="0.25">
      <c r="A35" s="63"/>
      <c r="B35" s="61"/>
      <c r="C35" s="61"/>
      <c r="D35" s="61"/>
      <c r="E35" s="61" t="str">
        <f t="shared" si="0"/>
        <v/>
      </c>
    </row>
    <row r="36" spans="1:5" ht="17.100000000000001" customHeight="1" x14ac:dyDescent="0.25">
      <c r="A36" s="63"/>
      <c r="B36" s="61"/>
      <c r="C36" s="61"/>
      <c r="D36" s="61"/>
      <c r="E36" s="61" t="str">
        <f t="shared" si="0"/>
        <v/>
      </c>
    </row>
    <row r="37" spans="1:5" ht="17.100000000000001" customHeight="1" x14ac:dyDescent="0.25">
      <c r="A37" s="63"/>
      <c r="B37" s="61"/>
      <c r="C37" s="61"/>
      <c r="D37" s="61"/>
      <c r="E37" s="61" t="str">
        <f t="shared" si="0"/>
        <v/>
      </c>
    </row>
    <row r="38" spans="1:5" ht="17.100000000000001" customHeight="1" x14ac:dyDescent="0.25">
      <c r="A38" s="63"/>
      <c r="B38" s="61"/>
      <c r="C38" s="61"/>
      <c r="D38" s="61"/>
      <c r="E38" s="61" t="str">
        <f t="shared" si="0"/>
        <v/>
      </c>
    </row>
    <row r="39" spans="1:5" ht="17.100000000000001" customHeight="1" x14ac:dyDescent="0.25">
      <c r="A39" s="63"/>
      <c r="B39" s="61"/>
      <c r="C39" s="61"/>
      <c r="D39" s="61"/>
      <c r="E39" s="61" t="str">
        <f t="shared" si="0"/>
        <v/>
      </c>
    </row>
    <row r="40" spans="1:5" ht="17.100000000000001" customHeight="1" x14ac:dyDescent="0.25">
      <c r="A40" s="63"/>
      <c r="B40" s="61"/>
      <c r="C40" s="61"/>
      <c r="D40" s="61"/>
      <c r="E40" s="61" t="str">
        <f t="shared" si="0"/>
        <v/>
      </c>
    </row>
    <row r="41" spans="1:5" ht="17.100000000000001" customHeight="1" x14ac:dyDescent="0.25">
      <c r="A41" s="63"/>
      <c r="B41" s="61"/>
      <c r="C41" s="61"/>
      <c r="D41" s="61"/>
      <c r="E41" s="61" t="str">
        <f t="shared" si="0"/>
        <v/>
      </c>
    </row>
    <row r="42" spans="1:5" ht="17.100000000000001" customHeight="1" x14ac:dyDescent="0.25">
      <c r="A42" s="63"/>
      <c r="B42" s="61"/>
      <c r="C42" s="61"/>
      <c r="D42" s="61"/>
      <c r="E42" s="61" t="str">
        <f t="shared" si="0"/>
        <v/>
      </c>
    </row>
    <row r="43" spans="1:5" ht="17.100000000000001" customHeight="1" x14ac:dyDescent="0.25">
      <c r="A43" s="63"/>
      <c r="B43" s="61"/>
      <c r="C43" s="61"/>
      <c r="D43" s="61"/>
      <c r="E43" s="61" t="str">
        <f t="shared" si="0"/>
        <v/>
      </c>
    </row>
    <row r="44" spans="1:5" ht="17.100000000000001" customHeight="1" x14ac:dyDescent="0.25">
      <c r="A44" s="63"/>
      <c r="B44" s="61"/>
      <c r="C44" s="61"/>
      <c r="D44" s="61"/>
      <c r="E44" s="61" t="str">
        <f t="shared" si="0"/>
        <v/>
      </c>
    </row>
    <row r="45" spans="1:5" ht="17.100000000000001" customHeight="1" x14ac:dyDescent="0.25">
      <c r="D45" s="53" t="s">
        <v>6</v>
      </c>
      <c r="E45" s="32" t="str">
        <f>IF(SUM(E8:E44)&gt;0,SUM(E8:E44),"")</f>
        <v/>
      </c>
    </row>
  </sheetData>
  <sheetProtection sheet="1" objects="1" scenarios="1" insertRows="0" deleteRows="0"/>
  <mergeCells count="4">
    <mergeCell ref="C4:E4"/>
    <mergeCell ref="C2:E2"/>
    <mergeCell ref="C3:E3"/>
    <mergeCell ref="C1:E1"/>
  </mergeCells>
  <phoneticPr fontId="2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G48"/>
  <sheetViews>
    <sheetView workbookViewId="0"/>
  </sheetViews>
  <sheetFormatPr baseColWidth="10" defaultRowHeight="13.5" x14ac:dyDescent="0.25"/>
  <cols>
    <col min="1" max="1" width="39.85546875" style="1" customWidth="1"/>
    <col min="2" max="2" width="14.42578125" style="1" customWidth="1"/>
    <col min="3" max="3" width="10.5703125" style="1" customWidth="1"/>
    <col min="4" max="4" width="11.85546875" style="1" customWidth="1"/>
    <col min="5" max="5" width="19.42578125" style="1" customWidth="1"/>
    <col min="6" max="16384" width="11.42578125" style="1"/>
  </cols>
  <sheetData>
    <row r="1" spans="1:7" ht="18" customHeight="1" x14ac:dyDescent="0.25">
      <c r="A1" s="64" t="s">
        <v>27</v>
      </c>
      <c r="B1" s="65">
        <f>IF(ISNUMBER(Checkliste!B1),Checkliste!B1,"")</f>
        <v>45657</v>
      </c>
      <c r="C1" s="89" t="str">
        <f>IF(ISTEXT(Checkliste!C1),Checkliste!C1,"")</f>
        <v>FIRMA</v>
      </c>
      <c r="D1" s="89"/>
      <c r="E1" s="90"/>
      <c r="F1" s="66"/>
    </row>
    <row r="2" spans="1:7" s="4" customFormat="1" x14ac:dyDescent="0.3">
      <c r="A2" s="67"/>
      <c r="B2" s="68"/>
      <c r="D2" s="93" t="str">
        <f>IF(ISTEXT(Checkliste!C2),Checkliste!C2,"")</f>
        <v>Max Muster</v>
      </c>
      <c r="E2" s="94"/>
    </row>
    <row r="3" spans="1:7" s="4" customFormat="1" ht="14.25" customHeight="1" x14ac:dyDescent="0.3">
      <c r="A3" s="27" t="s">
        <v>28</v>
      </c>
      <c r="C3" s="68"/>
      <c r="D3" s="93" t="str">
        <f>IF(ISTEXT(Checkliste!C3),Checkliste!C3,"")</f>
        <v>Strasse 99</v>
      </c>
      <c r="E3" s="94"/>
    </row>
    <row r="4" spans="1:7" s="4" customFormat="1" ht="14.25" customHeight="1" x14ac:dyDescent="0.3">
      <c r="A4" s="27"/>
      <c r="C4" s="68"/>
      <c r="D4" s="93" t="str">
        <f>IF(ISTEXT(Checkliste!C4),Checkliste!C4,"")</f>
        <v>6210 Sursee</v>
      </c>
      <c r="E4" s="94"/>
    </row>
    <row r="5" spans="1:7" s="4" customFormat="1" ht="14.25" customHeight="1" x14ac:dyDescent="0.3">
      <c r="A5" s="27"/>
      <c r="B5" s="68"/>
      <c r="C5" s="49" t="str">
        <f>IF(ISTEXT(Checkliste!C5),Checkliste!C5,"")</f>
        <v/>
      </c>
      <c r="D5" s="49"/>
      <c r="E5" s="21"/>
    </row>
    <row r="6" spans="1:7" s="4" customFormat="1" ht="14.25" customHeight="1" x14ac:dyDescent="0.3">
      <c r="A6" s="27"/>
      <c r="B6" s="68"/>
      <c r="C6" s="49"/>
      <c r="D6" s="69"/>
      <c r="E6" s="21"/>
    </row>
    <row r="7" spans="1:7" s="4" customFormat="1" x14ac:dyDescent="0.3">
      <c r="A7" s="28"/>
      <c r="B7" s="23"/>
      <c r="C7" s="23"/>
      <c r="D7" s="49" t="str">
        <f>IF(ISTEXT(Checkliste!C7),Checkliste!C7,"")</f>
        <v/>
      </c>
      <c r="E7" s="47"/>
    </row>
    <row r="8" spans="1:7" s="4" customFormat="1" ht="21.75" customHeight="1" x14ac:dyDescent="0.3">
      <c r="A8" s="70" t="s">
        <v>7</v>
      </c>
      <c r="B8" s="71"/>
      <c r="C8" s="12" t="s">
        <v>8</v>
      </c>
      <c r="D8" s="72" t="s">
        <v>9</v>
      </c>
      <c r="E8" s="72" t="s">
        <v>10</v>
      </c>
      <c r="F8" s="10"/>
      <c r="G8" s="10"/>
    </row>
    <row r="9" spans="1:7" ht="17.100000000000001" customHeight="1" x14ac:dyDescent="0.25">
      <c r="A9" s="95"/>
      <c r="B9" s="96"/>
      <c r="C9" s="73"/>
      <c r="D9" s="61"/>
      <c r="E9" s="61" t="str">
        <f t="shared" ref="E9:E47" si="0">IF(ISNUMBER(C9),C9*D9,"")</f>
        <v/>
      </c>
    </row>
    <row r="10" spans="1:7" ht="17.100000000000001" customHeight="1" x14ac:dyDescent="0.25">
      <c r="A10" s="95"/>
      <c r="B10" s="96"/>
      <c r="C10" s="73"/>
      <c r="D10" s="61"/>
      <c r="E10" s="61" t="str">
        <f t="shared" si="0"/>
        <v/>
      </c>
    </row>
    <row r="11" spans="1:7" ht="17.100000000000001" customHeight="1" x14ac:dyDescent="0.25">
      <c r="A11" s="95"/>
      <c r="B11" s="96"/>
      <c r="C11" s="73"/>
      <c r="D11" s="61"/>
      <c r="E11" s="61" t="str">
        <f t="shared" si="0"/>
        <v/>
      </c>
    </row>
    <row r="12" spans="1:7" ht="17.100000000000001" customHeight="1" x14ac:dyDescent="0.25">
      <c r="A12" s="95"/>
      <c r="B12" s="96"/>
      <c r="C12" s="73"/>
      <c r="D12" s="61"/>
      <c r="E12" s="61" t="str">
        <f t="shared" si="0"/>
        <v/>
      </c>
    </row>
    <row r="13" spans="1:7" ht="17.100000000000001" customHeight="1" x14ac:dyDescent="0.25">
      <c r="A13" s="95"/>
      <c r="B13" s="96"/>
      <c r="C13" s="73"/>
      <c r="D13" s="61"/>
      <c r="E13" s="61" t="str">
        <f t="shared" si="0"/>
        <v/>
      </c>
    </row>
    <row r="14" spans="1:7" ht="17.100000000000001" customHeight="1" x14ac:dyDescent="0.25">
      <c r="A14" s="95"/>
      <c r="B14" s="96"/>
      <c r="C14" s="73"/>
      <c r="D14" s="61"/>
      <c r="E14" s="61" t="str">
        <f t="shared" si="0"/>
        <v/>
      </c>
    </row>
    <row r="15" spans="1:7" ht="17.100000000000001" customHeight="1" x14ac:dyDescent="0.25">
      <c r="A15" s="95"/>
      <c r="B15" s="96"/>
      <c r="C15" s="73"/>
      <c r="D15" s="61"/>
      <c r="E15" s="61" t="str">
        <f t="shared" si="0"/>
        <v/>
      </c>
    </row>
    <row r="16" spans="1:7" ht="17.100000000000001" customHeight="1" x14ac:dyDescent="0.25">
      <c r="A16" s="95"/>
      <c r="B16" s="96"/>
      <c r="C16" s="73"/>
      <c r="D16" s="61"/>
      <c r="E16" s="61" t="str">
        <f t="shared" si="0"/>
        <v/>
      </c>
    </row>
    <row r="17" spans="1:5" ht="17.100000000000001" customHeight="1" x14ac:dyDescent="0.25">
      <c r="A17" s="95"/>
      <c r="B17" s="96"/>
      <c r="C17" s="73"/>
      <c r="D17" s="61"/>
      <c r="E17" s="61" t="str">
        <f t="shared" si="0"/>
        <v/>
      </c>
    </row>
    <row r="18" spans="1:5" ht="17.100000000000001" customHeight="1" x14ac:dyDescent="0.25">
      <c r="A18" s="95"/>
      <c r="B18" s="96"/>
      <c r="C18" s="73"/>
      <c r="D18" s="61"/>
      <c r="E18" s="61" t="str">
        <f t="shared" si="0"/>
        <v/>
      </c>
    </row>
    <row r="19" spans="1:5" ht="17.100000000000001" customHeight="1" x14ac:dyDescent="0.25">
      <c r="A19" s="95"/>
      <c r="B19" s="96"/>
      <c r="C19" s="73"/>
      <c r="D19" s="61"/>
      <c r="E19" s="61" t="str">
        <f t="shared" si="0"/>
        <v/>
      </c>
    </row>
    <row r="20" spans="1:5" ht="17.100000000000001" customHeight="1" x14ac:dyDescent="0.25">
      <c r="A20" s="95"/>
      <c r="B20" s="96"/>
      <c r="C20" s="73"/>
      <c r="D20" s="61"/>
      <c r="E20" s="61" t="str">
        <f t="shared" si="0"/>
        <v/>
      </c>
    </row>
    <row r="21" spans="1:5" ht="17.100000000000001" customHeight="1" x14ac:dyDescent="0.25">
      <c r="A21" s="95"/>
      <c r="B21" s="96"/>
      <c r="C21" s="73"/>
      <c r="D21" s="61"/>
      <c r="E21" s="61" t="str">
        <f t="shared" si="0"/>
        <v/>
      </c>
    </row>
    <row r="22" spans="1:5" ht="17.100000000000001" customHeight="1" x14ac:dyDescent="0.25">
      <c r="A22" s="95"/>
      <c r="B22" s="96"/>
      <c r="C22" s="73"/>
      <c r="D22" s="61"/>
      <c r="E22" s="61" t="str">
        <f t="shared" si="0"/>
        <v/>
      </c>
    </row>
    <row r="23" spans="1:5" ht="17.100000000000001" customHeight="1" x14ac:dyDescent="0.25">
      <c r="A23" s="95"/>
      <c r="B23" s="96"/>
      <c r="C23" s="73"/>
      <c r="D23" s="61"/>
      <c r="E23" s="61" t="str">
        <f t="shared" si="0"/>
        <v/>
      </c>
    </row>
    <row r="24" spans="1:5" ht="17.100000000000001" customHeight="1" x14ac:dyDescent="0.25">
      <c r="A24" s="95"/>
      <c r="B24" s="96"/>
      <c r="C24" s="73"/>
      <c r="D24" s="61"/>
      <c r="E24" s="61" t="str">
        <f t="shared" si="0"/>
        <v/>
      </c>
    </row>
    <row r="25" spans="1:5" ht="17.100000000000001" customHeight="1" x14ac:dyDescent="0.25">
      <c r="A25" s="95"/>
      <c r="B25" s="96"/>
      <c r="C25" s="73"/>
      <c r="D25" s="61"/>
      <c r="E25" s="61" t="str">
        <f t="shared" si="0"/>
        <v/>
      </c>
    </row>
    <row r="26" spans="1:5" ht="17.100000000000001" customHeight="1" x14ac:dyDescent="0.25">
      <c r="A26" s="95"/>
      <c r="B26" s="96"/>
      <c r="C26" s="73"/>
      <c r="D26" s="61"/>
      <c r="E26" s="61" t="str">
        <f t="shared" si="0"/>
        <v/>
      </c>
    </row>
    <row r="27" spans="1:5" ht="17.100000000000001" customHeight="1" x14ac:dyDescent="0.25">
      <c r="A27" s="95"/>
      <c r="B27" s="96"/>
      <c r="C27" s="73"/>
      <c r="D27" s="61"/>
      <c r="E27" s="61" t="str">
        <f t="shared" si="0"/>
        <v/>
      </c>
    </row>
    <row r="28" spans="1:5" ht="17.100000000000001" customHeight="1" x14ac:dyDescent="0.25">
      <c r="A28" s="95"/>
      <c r="B28" s="96"/>
      <c r="C28" s="73"/>
      <c r="D28" s="61"/>
      <c r="E28" s="61" t="str">
        <f t="shared" si="0"/>
        <v/>
      </c>
    </row>
    <row r="29" spans="1:5" ht="17.100000000000001" customHeight="1" x14ac:dyDescent="0.25">
      <c r="A29" s="95"/>
      <c r="B29" s="96"/>
      <c r="C29" s="73"/>
      <c r="D29" s="61"/>
      <c r="E29" s="61" t="str">
        <f t="shared" si="0"/>
        <v/>
      </c>
    </row>
    <row r="30" spans="1:5" ht="17.100000000000001" customHeight="1" x14ac:dyDescent="0.25">
      <c r="A30" s="95"/>
      <c r="B30" s="96"/>
      <c r="C30" s="73"/>
      <c r="D30" s="61"/>
      <c r="E30" s="61" t="str">
        <f t="shared" si="0"/>
        <v/>
      </c>
    </row>
    <row r="31" spans="1:5" ht="17.100000000000001" customHeight="1" x14ac:dyDescent="0.25">
      <c r="A31" s="95"/>
      <c r="B31" s="96"/>
      <c r="C31" s="73"/>
      <c r="D31" s="61"/>
      <c r="E31" s="61" t="str">
        <f t="shared" si="0"/>
        <v/>
      </c>
    </row>
    <row r="32" spans="1:5" ht="17.100000000000001" customHeight="1" x14ac:dyDescent="0.25">
      <c r="A32" s="95"/>
      <c r="B32" s="96"/>
      <c r="C32" s="73"/>
      <c r="D32" s="61"/>
      <c r="E32" s="61" t="str">
        <f t="shared" si="0"/>
        <v/>
      </c>
    </row>
    <row r="33" spans="1:5" ht="17.100000000000001" customHeight="1" x14ac:dyDescent="0.25">
      <c r="A33" s="95"/>
      <c r="B33" s="96"/>
      <c r="C33" s="73"/>
      <c r="D33" s="61"/>
      <c r="E33" s="61" t="str">
        <f t="shared" si="0"/>
        <v/>
      </c>
    </row>
    <row r="34" spans="1:5" ht="17.100000000000001" customHeight="1" x14ac:dyDescent="0.25">
      <c r="A34" s="95"/>
      <c r="B34" s="96"/>
      <c r="C34" s="73"/>
      <c r="D34" s="61"/>
      <c r="E34" s="61" t="str">
        <f t="shared" si="0"/>
        <v/>
      </c>
    </row>
    <row r="35" spans="1:5" ht="17.100000000000001" customHeight="1" x14ac:dyDescent="0.25">
      <c r="A35" s="95"/>
      <c r="B35" s="96"/>
      <c r="C35" s="73"/>
      <c r="D35" s="61"/>
      <c r="E35" s="61" t="str">
        <f t="shared" si="0"/>
        <v/>
      </c>
    </row>
    <row r="36" spans="1:5" ht="17.100000000000001" customHeight="1" x14ac:dyDescent="0.25">
      <c r="A36" s="95"/>
      <c r="B36" s="96"/>
      <c r="C36" s="73"/>
      <c r="D36" s="61"/>
      <c r="E36" s="61" t="str">
        <f t="shared" si="0"/>
        <v/>
      </c>
    </row>
    <row r="37" spans="1:5" ht="17.100000000000001" customHeight="1" x14ac:dyDescent="0.25">
      <c r="A37" s="95"/>
      <c r="B37" s="96"/>
      <c r="C37" s="73"/>
      <c r="D37" s="61"/>
      <c r="E37" s="61" t="str">
        <f t="shared" si="0"/>
        <v/>
      </c>
    </row>
    <row r="38" spans="1:5" ht="17.100000000000001" customHeight="1" x14ac:dyDescent="0.25">
      <c r="A38" s="95"/>
      <c r="B38" s="96"/>
      <c r="C38" s="73"/>
      <c r="D38" s="61"/>
      <c r="E38" s="61" t="str">
        <f t="shared" si="0"/>
        <v/>
      </c>
    </row>
    <row r="39" spans="1:5" ht="17.100000000000001" customHeight="1" x14ac:dyDescent="0.25">
      <c r="A39" s="95"/>
      <c r="B39" s="96"/>
      <c r="C39" s="73"/>
      <c r="D39" s="61"/>
      <c r="E39" s="61" t="str">
        <f t="shared" si="0"/>
        <v/>
      </c>
    </row>
    <row r="40" spans="1:5" ht="17.100000000000001" customHeight="1" x14ac:dyDescent="0.25">
      <c r="A40" s="95"/>
      <c r="B40" s="96"/>
      <c r="C40" s="73"/>
      <c r="D40" s="61"/>
      <c r="E40" s="61" t="str">
        <f t="shared" si="0"/>
        <v/>
      </c>
    </row>
    <row r="41" spans="1:5" ht="17.100000000000001" customHeight="1" x14ac:dyDescent="0.25">
      <c r="A41" s="95"/>
      <c r="B41" s="96"/>
      <c r="C41" s="73"/>
      <c r="D41" s="61"/>
      <c r="E41" s="61" t="str">
        <f t="shared" si="0"/>
        <v/>
      </c>
    </row>
    <row r="42" spans="1:5" ht="17.100000000000001" customHeight="1" x14ac:dyDescent="0.25">
      <c r="A42" s="95"/>
      <c r="B42" s="96"/>
      <c r="C42" s="73"/>
      <c r="D42" s="61"/>
      <c r="E42" s="61" t="str">
        <f t="shared" si="0"/>
        <v/>
      </c>
    </row>
    <row r="43" spans="1:5" ht="17.100000000000001" customHeight="1" x14ac:dyDescent="0.25">
      <c r="A43" s="95"/>
      <c r="B43" s="96"/>
      <c r="C43" s="73"/>
      <c r="D43" s="61"/>
      <c r="E43" s="61" t="str">
        <f t="shared" si="0"/>
        <v/>
      </c>
    </row>
    <row r="44" spans="1:5" ht="17.100000000000001" customHeight="1" x14ac:dyDescent="0.25">
      <c r="A44" s="95"/>
      <c r="B44" s="96"/>
      <c r="C44" s="73"/>
      <c r="D44" s="61"/>
      <c r="E44" s="61" t="str">
        <f t="shared" si="0"/>
        <v/>
      </c>
    </row>
    <row r="45" spans="1:5" ht="17.100000000000001" customHeight="1" x14ac:dyDescent="0.25">
      <c r="A45" s="95"/>
      <c r="B45" s="96"/>
      <c r="C45" s="73"/>
      <c r="D45" s="61"/>
      <c r="E45" s="61" t="str">
        <f t="shared" si="0"/>
        <v/>
      </c>
    </row>
    <row r="46" spans="1:5" ht="17.100000000000001" customHeight="1" x14ac:dyDescent="0.25">
      <c r="A46" s="95"/>
      <c r="B46" s="96"/>
      <c r="C46" s="73"/>
      <c r="D46" s="61"/>
      <c r="E46" s="61" t="str">
        <f t="shared" si="0"/>
        <v/>
      </c>
    </row>
    <row r="47" spans="1:5" ht="17.100000000000001" customHeight="1" x14ac:dyDescent="0.25">
      <c r="A47" s="95"/>
      <c r="B47" s="96"/>
      <c r="C47" s="73"/>
      <c r="D47" s="61"/>
      <c r="E47" s="61" t="str">
        <f t="shared" si="0"/>
        <v/>
      </c>
    </row>
    <row r="48" spans="1:5" ht="17.100000000000001" customHeight="1" x14ac:dyDescent="0.25">
      <c r="A48" s="97"/>
      <c r="B48" s="98"/>
      <c r="C48" s="77"/>
      <c r="D48" s="78" t="s">
        <v>6</v>
      </c>
      <c r="E48" s="52" t="str">
        <f>IF(SUM(E9:E47)&gt;0,SUM(E9:E47),"")</f>
        <v/>
      </c>
    </row>
  </sheetData>
  <sheetProtection sheet="1" objects="1" scenarios="1" insertRows="0" deleteRows="0"/>
  <mergeCells count="44">
    <mergeCell ref="D2:E2"/>
    <mergeCell ref="D3:E3"/>
    <mergeCell ref="D4:E4"/>
    <mergeCell ref="A10:B10"/>
    <mergeCell ref="C1:E1"/>
    <mergeCell ref="A11:B11"/>
    <mergeCell ref="A9:B9"/>
    <mergeCell ref="A16:B16"/>
    <mergeCell ref="A12:B12"/>
    <mergeCell ref="A13:B13"/>
    <mergeCell ref="A14:B14"/>
    <mergeCell ref="A15:B15"/>
    <mergeCell ref="A21:B21"/>
    <mergeCell ref="A22:B22"/>
    <mergeCell ref="A23:B23"/>
    <mergeCell ref="A24:B24"/>
    <mergeCell ref="A17:B17"/>
    <mergeCell ref="A18:B18"/>
    <mergeCell ref="A19:B19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37:B37"/>
    <mergeCell ref="A38:B38"/>
    <mergeCell ref="A39:B39"/>
    <mergeCell ref="A40:B40"/>
    <mergeCell ref="A33:B33"/>
    <mergeCell ref="A34:B34"/>
    <mergeCell ref="A35:B35"/>
    <mergeCell ref="A36:B36"/>
    <mergeCell ref="A41:B41"/>
    <mergeCell ref="A42:B42"/>
    <mergeCell ref="A43:B43"/>
    <mergeCell ref="A48:B48"/>
    <mergeCell ref="A44:B44"/>
    <mergeCell ref="A45:B45"/>
    <mergeCell ref="A46:B46"/>
    <mergeCell ref="A47:B47"/>
  </mergeCells>
  <phoneticPr fontId="2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3</xdr:row>
                    <xdr:rowOff>171450</xdr:rowOff>
                  </from>
                  <to>
                    <xdr:col>0</xdr:col>
                    <xdr:colOff>1352550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0</xdr:col>
                    <xdr:colOff>95250</xdr:colOff>
                    <xdr:row>4</xdr:row>
                    <xdr:rowOff>171450</xdr:rowOff>
                  </from>
                  <to>
                    <xdr:col>0</xdr:col>
                    <xdr:colOff>1352550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G47"/>
  <sheetViews>
    <sheetView workbookViewId="0"/>
  </sheetViews>
  <sheetFormatPr baseColWidth="10" defaultRowHeight="13.5" x14ac:dyDescent="0.25"/>
  <cols>
    <col min="1" max="1" width="11.42578125" style="1"/>
    <col min="2" max="2" width="33.28515625" style="1" customWidth="1"/>
    <col min="3" max="3" width="18.42578125" style="1" customWidth="1"/>
    <col min="4" max="4" width="11.42578125" style="1"/>
    <col min="5" max="5" width="21.28515625" style="1" customWidth="1"/>
    <col min="6" max="16384" width="11.42578125" style="1"/>
  </cols>
  <sheetData>
    <row r="1" spans="1:7" ht="18" customHeight="1" x14ac:dyDescent="0.25">
      <c r="A1" s="17" t="s">
        <v>59</v>
      </c>
      <c r="B1" s="34"/>
      <c r="C1" s="42">
        <f>IF(ISNUMBER(Checkliste!B1),Checkliste!B1,"")</f>
        <v>45657</v>
      </c>
      <c r="D1" s="89" t="str">
        <f>IF(ISTEXT(Checkliste!C1),Checkliste!C1,"")</f>
        <v>FIRMA</v>
      </c>
      <c r="E1" s="90"/>
    </row>
    <row r="2" spans="1:7" ht="15" customHeight="1" x14ac:dyDescent="0.3">
      <c r="A2" s="27"/>
      <c r="B2" s="4"/>
      <c r="C2" s="4"/>
      <c r="D2" s="93" t="str">
        <f>IF(ISTEXT(Checkliste!C2),Checkliste!C2,"")</f>
        <v>Max Muster</v>
      </c>
      <c r="E2" s="94"/>
    </row>
    <row r="3" spans="1:7" ht="15" customHeight="1" x14ac:dyDescent="0.3">
      <c r="A3" s="20" t="s">
        <v>60</v>
      </c>
      <c r="B3" s="3"/>
      <c r="C3" s="3"/>
      <c r="D3" s="93" t="str">
        <f>IF(ISTEXT(Checkliste!C3),Checkliste!C3,"")</f>
        <v>Strasse 99</v>
      </c>
      <c r="E3" s="94"/>
      <c r="F3" s="5"/>
      <c r="G3" s="5"/>
    </row>
    <row r="4" spans="1:7" ht="15" customHeight="1" x14ac:dyDescent="0.3">
      <c r="A4" s="57" t="s">
        <v>73</v>
      </c>
      <c r="B4" s="3"/>
      <c r="C4" s="3"/>
      <c r="D4" s="93" t="str">
        <f>IF(ISTEXT(Checkliste!C4),Checkliste!C4,"")</f>
        <v>6210 Sursee</v>
      </c>
      <c r="E4" s="94"/>
      <c r="F4" s="5"/>
      <c r="G4" s="5"/>
    </row>
    <row r="5" spans="1:7" ht="15" customHeight="1" x14ac:dyDescent="0.3">
      <c r="A5" s="57" t="s">
        <v>74</v>
      </c>
      <c r="B5" s="3"/>
      <c r="C5" s="3"/>
      <c r="D5" s="3"/>
      <c r="E5" s="50" t="str">
        <f>IF(ISTEXT(Checkliste!C5),Checkliste!C5,"")</f>
        <v/>
      </c>
      <c r="F5" s="5"/>
      <c r="G5" s="5"/>
    </row>
    <row r="6" spans="1:7" ht="15" customHeight="1" x14ac:dyDescent="0.3">
      <c r="A6" s="57" t="s">
        <v>61</v>
      </c>
      <c r="B6" s="3"/>
      <c r="C6" s="3"/>
      <c r="D6" s="3"/>
      <c r="E6" s="50"/>
      <c r="F6" s="5"/>
      <c r="G6" s="5"/>
    </row>
    <row r="7" spans="1:7" ht="15" customHeight="1" x14ac:dyDescent="0.3">
      <c r="A7" s="28"/>
      <c r="B7" s="23"/>
      <c r="C7" s="23"/>
      <c r="D7" s="23"/>
      <c r="E7" s="47"/>
    </row>
    <row r="8" spans="1:7" ht="25.5" x14ac:dyDescent="0.25">
      <c r="A8" s="12" t="s">
        <v>3</v>
      </c>
      <c r="B8" s="12" t="s">
        <v>63</v>
      </c>
      <c r="C8" s="12" t="s">
        <v>64</v>
      </c>
      <c r="D8" s="12" t="s">
        <v>11</v>
      </c>
      <c r="E8" s="12" t="s">
        <v>32</v>
      </c>
      <c r="F8" s="2"/>
    </row>
    <row r="9" spans="1:7" ht="17.100000000000001" customHeight="1" x14ac:dyDescent="0.25">
      <c r="A9" s="62"/>
      <c r="B9" s="63"/>
      <c r="C9" s="63"/>
      <c r="D9" s="74"/>
      <c r="E9" s="61"/>
    </row>
    <row r="10" spans="1:7" ht="17.100000000000001" customHeight="1" x14ac:dyDescent="0.25">
      <c r="A10" s="62"/>
      <c r="B10" s="63"/>
      <c r="C10" s="63"/>
      <c r="D10" s="74"/>
      <c r="E10" s="61"/>
    </row>
    <row r="11" spans="1:7" ht="17.100000000000001" customHeight="1" x14ac:dyDescent="0.25">
      <c r="A11" s="62"/>
      <c r="B11" s="63"/>
      <c r="C11" s="63"/>
      <c r="D11" s="74"/>
      <c r="E11" s="61"/>
    </row>
    <row r="12" spans="1:7" ht="17.100000000000001" customHeight="1" x14ac:dyDescent="0.25">
      <c r="A12" s="62"/>
      <c r="B12" s="63"/>
      <c r="C12" s="63"/>
      <c r="D12" s="74"/>
      <c r="E12" s="61"/>
    </row>
    <row r="13" spans="1:7" ht="17.100000000000001" customHeight="1" x14ac:dyDescent="0.25">
      <c r="A13" s="62"/>
      <c r="B13" s="63"/>
      <c r="C13" s="63"/>
      <c r="D13" s="74"/>
      <c r="E13" s="61"/>
    </row>
    <row r="14" spans="1:7" ht="17.100000000000001" customHeight="1" x14ac:dyDescent="0.25">
      <c r="A14" s="62"/>
      <c r="B14" s="63"/>
      <c r="C14" s="63"/>
      <c r="D14" s="74"/>
      <c r="E14" s="61"/>
    </row>
    <row r="15" spans="1:7" ht="17.100000000000001" customHeight="1" x14ac:dyDescent="0.25">
      <c r="A15" s="62"/>
      <c r="B15" s="63"/>
      <c r="C15" s="63"/>
      <c r="D15" s="74"/>
      <c r="E15" s="61"/>
    </row>
    <row r="16" spans="1:7" ht="17.100000000000001" customHeight="1" x14ac:dyDescent="0.25">
      <c r="A16" s="62"/>
      <c r="B16" s="63"/>
      <c r="C16" s="63"/>
      <c r="D16" s="74"/>
      <c r="E16" s="61"/>
    </row>
    <row r="17" spans="1:5" ht="17.100000000000001" customHeight="1" x14ac:dyDescent="0.25">
      <c r="A17" s="62"/>
      <c r="B17" s="63"/>
      <c r="C17" s="63"/>
      <c r="D17" s="74"/>
      <c r="E17" s="61"/>
    </row>
    <row r="18" spans="1:5" ht="17.100000000000001" customHeight="1" x14ac:dyDescent="0.25">
      <c r="A18" s="62"/>
      <c r="B18" s="63"/>
      <c r="C18" s="63"/>
      <c r="D18" s="74"/>
      <c r="E18" s="61"/>
    </row>
    <row r="19" spans="1:5" ht="17.100000000000001" customHeight="1" x14ac:dyDescent="0.25">
      <c r="A19" s="62"/>
      <c r="B19" s="63"/>
      <c r="C19" s="63"/>
      <c r="D19" s="74"/>
      <c r="E19" s="61"/>
    </row>
    <row r="20" spans="1:5" ht="17.100000000000001" customHeight="1" x14ac:dyDescent="0.25">
      <c r="A20" s="62"/>
      <c r="B20" s="63"/>
      <c r="C20" s="63"/>
      <c r="D20" s="74"/>
      <c r="E20" s="61"/>
    </row>
    <row r="21" spans="1:5" ht="17.100000000000001" customHeight="1" x14ac:dyDescent="0.25">
      <c r="A21" s="62"/>
      <c r="B21" s="63"/>
      <c r="C21" s="63"/>
      <c r="D21" s="74"/>
      <c r="E21" s="61"/>
    </row>
    <row r="22" spans="1:5" ht="17.100000000000001" customHeight="1" x14ac:dyDescent="0.25">
      <c r="A22" s="62"/>
      <c r="B22" s="63"/>
      <c r="C22" s="63"/>
      <c r="D22" s="74"/>
      <c r="E22" s="61"/>
    </row>
    <row r="23" spans="1:5" ht="17.100000000000001" customHeight="1" x14ac:dyDescent="0.25">
      <c r="A23" s="62"/>
      <c r="B23" s="63"/>
      <c r="C23" s="63"/>
      <c r="D23" s="74"/>
      <c r="E23" s="61"/>
    </row>
    <row r="24" spans="1:5" ht="17.100000000000001" customHeight="1" x14ac:dyDescent="0.25">
      <c r="A24" s="62"/>
      <c r="B24" s="63"/>
      <c r="C24" s="63"/>
      <c r="D24" s="74"/>
      <c r="E24" s="61"/>
    </row>
    <row r="25" spans="1:5" ht="17.100000000000001" customHeight="1" x14ac:dyDescent="0.25">
      <c r="A25" s="62"/>
      <c r="B25" s="63"/>
      <c r="C25" s="63"/>
      <c r="D25" s="74"/>
      <c r="E25" s="61"/>
    </row>
    <row r="26" spans="1:5" ht="17.100000000000001" customHeight="1" x14ac:dyDescent="0.25">
      <c r="A26" s="62"/>
      <c r="B26" s="63"/>
      <c r="C26" s="63"/>
      <c r="D26" s="74"/>
      <c r="E26" s="61"/>
    </row>
    <row r="27" spans="1:5" ht="17.100000000000001" customHeight="1" x14ac:dyDescent="0.25">
      <c r="A27" s="62"/>
      <c r="B27" s="63"/>
      <c r="C27" s="63"/>
      <c r="D27" s="74"/>
      <c r="E27" s="61"/>
    </row>
    <row r="28" spans="1:5" ht="17.100000000000001" customHeight="1" x14ac:dyDescent="0.25">
      <c r="A28" s="62"/>
      <c r="B28" s="63"/>
      <c r="C28" s="63"/>
      <c r="D28" s="74"/>
      <c r="E28" s="61"/>
    </row>
    <row r="29" spans="1:5" ht="17.100000000000001" customHeight="1" x14ac:dyDescent="0.25">
      <c r="A29" s="62"/>
      <c r="B29" s="63"/>
      <c r="C29" s="63"/>
      <c r="D29" s="74"/>
      <c r="E29" s="61"/>
    </row>
    <row r="30" spans="1:5" ht="17.100000000000001" customHeight="1" x14ac:dyDescent="0.25">
      <c r="A30" s="62"/>
      <c r="B30" s="63"/>
      <c r="C30" s="63"/>
      <c r="D30" s="74"/>
      <c r="E30" s="61"/>
    </row>
    <row r="31" spans="1:5" ht="17.100000000000001" customHeight="1" x14ac:dyDescent="0.25">
      <c r="A31" s="62"/>
      <c r="B31" s="63"/>
      <c r="C31" s="63"/>
      <c r="D31" s="74"/>
      <c r="E31" s="61"/>
    </row>
    <row r="32" spans="1:5" ht="17.100000000000001" customHeight="1" x14ac:dyDescent="0.25">
      <c r="A32" s="62"/>
      <c r="B32" s="63"/>
      <c r="C32" s="63"/>
      <c r="D32" s="74"/>
      <c r="E32" s="61"/>
    </row>
    <row r="33" spans="1:5" ht="17.100000000000001" customHeight="1" x14ac:dyDescent="0.25">
      <c r="A33" s="62"/>
      <c r="B33" s="63"/>
      <c r="C33" s="63"/>
      <c r="D33" s="74"/>
      <c r="E33" s="61"/>
    </row>
    <row r="34" spans="1:5" ht="17.100000000000001" customHeight="1" x14ac:dyDescent="0.25">
      <c r="A34" s="62"/>
      <c r="B34" s="63"/>
      <c r="C34" s="63"/>
      <c r="D34" s="74"/>
      <c r="E34" s="61"/>
    </row>
    <row r="35" spans="1:5" ht="17.100000000000001" customHeight="1" x14ac:dyDescent="0.25">
      <c r="A35" s="62"/>
      <c r="B35" s="63"/>
      <c r="C35" s="63"/>
      <c r="D35" s="74"/>
      <c r="E35" s="61"/>
    </row>
    <row r="36" spans="1:5" ht="17.100000000000001" customHeight="1" x14ac:dyDescent="0.25">
      <c r="A36" s="62"/>
      <c r="B36" s="63"/>
      <c r="C36" s="63"/>
      <c r="D36" s="74"/>
      <c r="E36" s="61"/>
    </row>
    <row r="37" spans="1:5" ht="17.100000000000001" customHeight="1" x14ac:dyDescent="0.25">
      <c r="A37" s="62"/>
      <c r="B37" s="63"/>
      <c r="C37" s="63"/>
      <c r="D37" s="74"/>
      <c r="E37" s="61"/>
    </row>
    <row r="38" spans="1:5" ht="17.100000000000001" customHeight="1" x14ac:dyDescent="0.25">
      <c r="A38" s="62"/>
      <c r="B38" s="63"/>
      <c r="C38" s="63"/>
      <c r="D38" s="74"/>
      <c r="E38" s="61"/>
    </row>
    <row r="39" spans="1:5" ht="17.100000000000001" customHeight="1" x14ac:dyDescent="0.25">
      <c r="A39" s="62"/>
      <c r="B39" s="63"/>
      <c r="C39" s="63"/>
      <c r="D39" s="74"/>
      <c r="E39" s="61"/>
    </row>
    <row r="40" spans="1:5" ht="17.100000000000001" customHeight="1" x14ac:dyDescent="0.25">
      <c r="A40" s="62"/>
      <c r="B40" s="63"/>
      <c r="C40" s="63"/>
      <c r="D40" s="74"/>
      <c r="E40" s="61"/>
    </row>
    <row r="41" spans="1:5" ht="17.100000000000001" customHeight="1" x14ac:dyDescent="0.25">
      <c r="A41" s="62"/>
      <c r="B41" s="63"/>
      <c r="C41" s="63"/>
      <c r="D41" s="74"/>
      <c r="E41" s="61"/>
    </row>
    <row r="42" spans="1:5" ht="17.100000000000001" customHeight="1" x14ac:dyDescent="0.25">
      <c r="A42" s="62"/>
      <c r="B42" s="63"/>
      <c r="C42" s="63"/>
      <c r="D42" s="74"/>
      <c r="E42" s="61"/>
    </row>
    <row r="43" spans="1:5" ht="17.100000000000001" customHeight="1" x14ac:dyDescent="0.25">
      <c r="A43" s="62"/>
      <c r="B43" s="63"/>
      <c r="C43" s="63"/>
      <c r="D43" s="74"/>
      <c r="E43" s="61"/>
    </row>
    <row r="44" spans="1:5" ht="17.100000000000001" customHeight="1" x14ac:dyDescent="0.25">
      <c r="A44" s="62"/>
      <c r="B44" s="63"/>
      <c r="C44" s="63"/>
      <c r="D44" s="74"/>
      <c r="E44" s="61"/>
    </row>
    <row r="45" spans="1:5" ht="17.100000000000001" customHeight="1" x14ac:dyDescent="0.25">
      <c r="A45" s="62"/>
      <c r="B45" s="63"/>
      <c r="C45" s="63"/>
      <c r="D45" s="74"/>
      <c r="E45" s="61"/>
    </row>
    <row r="46" spans="1:5" ht="17.100000000000001" customHeight="1" x14ac:dyDescent="0.25">
      <c r="A46" s="62"/>
      <c r="B46" s="63"/>
      <c r="C46" s="63"/>
      <c r="D46" s="75"/>
      <c r="E46" s="61"/>
    </row>
    <row r="47" spans="1:5" ht="17.100000000000001" customHeight="1" x14ac:dyDescent="0.25">
      <c r="D47" s="36" t="s">
        <v>6</v>
      </c>
      <c r="E47" s="32" t="str">
        <f>IF(SUM(E9:E46)&gt;0,SUM(E9:E46),"")</f>
        <v/>
      </c>
    </row>
  </sheetData>
  <sheetProtection sheet="1" objects="1" scenarios="1" insertRows="0" deleteRows="0"/>
  <mergeCells count="4">
    <mergeCell ref="D3:E3"/>
    <mergeCell ref="D2:E2"/>
    <mergeCell ref="D4:E4"/>
    <mergeCell ref="D1:E1"/>
  </mergeCells>
  <phoneticPr fontId="3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H47"/>
  <sheetViews>
    <sheetView workbookViewId="0"/>
  </sheetViews>
  <sheetFormatPr baseColWidth="10" defaultRowHeight="13.5" x14ac:dyDescent="0.25"/>
  <cols>
    <col min="1" max="1" width="11.42578125" style="1"/>
    <col min="2" max="2" width="39.85546875" style="1" customWidth="1"/>
    <col min="3" max="3" width="12.7109375" style="1" customWidth="1"/>
    <col min="4" max="4" width="10.42578125" style="43" customWidth="1"/>
    <col min="5" max="16384" width="11.42578125" style="1"/>
  </cols>
  <sheetData>
    <row r="1" spans="1:8" ht="18" customHeight="1" x14ac:dyDescent="0.25">
      <c r="A1" s="17" t="s">
        <v>29</v>
      </c>
      <c r="B1" s="33"/>
      <c r="C1" s="38">
        <f>IF(ISNUMBER(Checkliste!B1),Checkliste!B1,"")</f>
        <v>45657</v>
      </c>
      <c r="D1" s="89" t="str">
        <f>IF(ISTEXT(Checkliste!C1),Checkliste!C1,"")</f>
        <v>FIRMA</v>
      </c>
      <c r="E1" s="89"/>
      <c r="F1" s="90"/>
    </row>
    <row r="2" spans="1:8" ht="15" customHeight="1" x14ac:dyDescent="0.3">
      <c r="A2" s="27"/>
      <c r="B2" s="4"/>
      <c r="C2" s="4"/>
      <c r="D2" s="93" t="str">
        <f>IF(ISTEXT(Checkliste!C2),Checkliste!C2,"")</f>
        <v>Max Muster</v>
      </c>
      <c r="E2" s="93"/>
      <c r="F2" s="94"/>
    </row>
    <row r="3" spans="1:8" s="4" customFormat="1" ht="15" customHeight="1" x14ac:dyDescent="0.3">
      <c r="A3" s="20" t="s">
        <v>69</v>
      </c>
      <c r="B3" s="3"/>
      <c r="C3" s="3"/>
      <c r="D3" s="93" t="str">
        <f>IF(ISTEXT(Checkliste!C3),Checkliste!C3,"")</f>
        <v>Strasse 99</v>
      </c>
      <c r="E3" s="93"/>
      <c r="F3" s="94"/>
      <c r="G3" s="3"/>
    </row>
    <row r="4" spans="1:8" s="4" customFormat="1" ht="15" customHeight="1" x14ac:dyDescent="0.3">
      <c r="A4" s="20" t="s">
        <v>68</v>
      </c>
      <c r="B4" s="3"/>
      <c r="C4" s="3"/>
      <c r="D4" s="93" t="str">
        <f>IF(ISTEXT(Checkliste!C4),Checkliste!C4,"")</f>
        <v>6210 Sursee</v>
      </c>
      <c r="E4" s="93"/>
      <c r="F4" s="94"/>
      <c r="G4" s="3"/>
    </row>
    <row r="5" spans="1:8" s="4" customFormat="1" ht="15" customHeight="1" x14ac:dyDescent="0.3">
      <c r="A5" s="20" t="s">
        <v>13</v>
      </c>
      <c r="B5" s="3"/>
      <c r="C5" s="3"/>
      <c r="D5" s="44"/>
      <c r="E5" s="49" t="str">
        <f>IF(ISTEXT(Checkliste!C5),Checkliste!C5,"")</f>
        <v/>
      </c>
      <c r="F5" s="31"/>
      <c r="G5" s="3"/>
    </row>
    <row r="6" spans="1:8" ht="15" customHeight="1" x14ac:dyDescent="0.3">
      <c r="A6" s="28"/>
      <c r="B6" s="23"/>
      <c r="C6" s="23"/>
      <c r="D6" s="45"/>
      <c r="E6" s="48"/>
      <c r="F6" s="29"/>
    </row>
    <row r="7" spans="1:8" ht="27" x14ac:dyDescent="0.25">
      <c r="A7" s="12" t="s">
        <v>3</v>
      </c>
      <c r="B7" s="12" t="s">
        <v>15</v>
      </c>
      <c r="C7" s="12" t="s">
        <v>12</v>
      </c>
      <c r="D7" s="46" t="s">
        <v>11</v>
      </c>
      <c r="E7" s="12" t="s">
        <v>31</v>
      </c>
      <c r="F7" s="12" t="s">
        <v>32</v>
      </c>
      <c r="G7" s="2"/>
      <c r="H7" s="2"/>
    </row>
    <row r="8" spans="1:8" ht="17.100000000000001" customHeight="1" x14ac:dyDescent="0.25">
      <c r="A8" s="62"/>
      <c r="B8" s="63"/>
      <c r="C8" s="60"/>
      <c r="D8" s="76"/>
      <c r="E8" s="61"/>
      <c r="F8" s="61" t="str">
        <f>IF(ISNUMBER(C8),ROUND(SUM(E8/(1+C8))*2,1)/2,"")</f>
        <v/>
      </c>
    </row>
    <row r="9" spans="1:8" ht="17.100000000000001" customHeight="1" x14ac:dyDescent="0.25">
      <c r="A9" s="62"/>
      <c r="B9" s="63"/>
      <c r="C9" s="60"/>
      <c r="D9" s="76"/>
      <c r="E9" s="61"/>
      <c r="F9" s="61" t="str">
        <f t="shared" ref="F9:F46" si="0">IF(ISNUMBER(C9),ROUND(SUM(E9/(1+C9))*2,1)/2,"")</f>
        <v/>
      </c>
    </row>
    <row r="10" spans="1:8" ht="17.100000000000001" customHeight="1" x14ac:dyDescent="0.25">
      <c r="A10" s="62"/>
      <c r="B10" s="63"/>
      <c r="C10" s="60"/>
      <c r="D10" s="76"/>
      <c r="E10" s="61"/>
      <c r="F10" s="61" t="str">
        <f t="shared" si="0"/>
        <v/>
      </c>
    </row>
    <row r="11" spans="1:8" ht="17.100000000000001" customHeight="1" x14ac:dyDescent="0.25">
      <c r="A11" s="62"/>
      <c r="B11" s="63"/>
      <c r="C11" s="60"/>
      <c r="D11" s="76"/>
      <c r="E11" s="61"/>
      <c r="F11" s="61" t="str">
        <f t="shared" si="0"/>
        <v/>
      </c>
    </row>
    <row r="12" spans="1:8" ht="17.100000000000001" customHeight="1" x14ac:dyDescent="0.25">
      <c r="A12" s="62"/>
      <c r="B12" s="63"/>
      <c r="C12" s="60"/>
      <c r="D12" s="76"/>
      <c r="E12" s="61"/>
      <c r="F12" s="61" t="str">
        <f t="shared" si="0"/>
        <v/>
      </c>
    </row>
    <row r="13" spans="1:8" ht="17.100000000000001" customHeight="1" x14ac:dyDescent="0.25">
      <c r="A13" s="62"/>
      <c r="B13" s="63"/>
      <c r="C13" s="60"/>
      <c r="D13" s="76"/>
      <c r="E13" s="61"/>
      <c r="F13" s="61" t="str">
        <f t="shared" si="0"/>
        <v/>
      </c>
    </row>
    <row r="14" spans="1:8" ht="17.100000000000001" customHeight="1" x14ac:dyDescent="0.25">
      <c r="A14" s="62"/>
      <c r="B14" s="63"/>
      <c r="C14" s="60"/>
      <c r="D14" s="76"/>
      <c r="E14" s="61"/>
      <c r="F14" s="61" t="str">
        <f t="shared" si="0"/>
        <v/>
      </c>
    </row>
    <row r="15" spans="1:8" ht="17.100000000000001" customHeight="1" x14ac:dyDescent="0.25">
      <c r="A15" s="62"/>
      <c r="B15" s="63"/>
      <c r="C15" s="60"/>
      <c r="D15" s="76"/>
      <c r="E15" s="61"/>
      <c r="F15" s="61" t="str">
        <f t="shared" si="0"/>
        <v/>
      </c>
    </row>
    <row r="16" spans="1:8" ht="17.100000000000001" customHeight="1" x14ac:dyDescent="0.25">
      <c r="A16" s="62"/>
      <c r="B16" s="63"/>
      <c r="C16" s="60"/>
      <c r="D16" s="76"/>
      <c r="E16" s="61"/>
      <c r="F16" s="61" t="str">
        <f t="shared" si="0"/>
        <v/>
      </c>
    </row>
    <row r="17" spans="1:6" ht="17.100000000000001" customHeight="1" x14ac:dyDescent="0.25">
      <c r="A17" s="62"/>
      <c r="B17" s="63"/>
      <c r="C17" s="60"/>
      <c r="D17" s="76"/>
      <c r="E17" s="61"/>
      <c r="F17" s="61" t="str">
        <f t="shared" si="0"/>
        <v/>
      </c>
    </row>
    <row r="18" spans="1:6" ht="17.100000000000001" customHeight="1" x14ac:dyDescent="0.25">
      <c r="A18" s="62"/>
      <c r="B18" s="63"/>
      <c r="C18" s="60"/>
      <c r="D18" s="76"/>
      <c r="E18" s="61"/>
      <c r="F18" s="61" t="str">
        <f t="shared" si="0"/>
        <v/>
      </c>
    </row>
    <row r="19" spans="1:6" ht="17.100000000000001" customHeight="1" x14ac:dyDescent="0.25">
      <c r="A19" s="62"/>
      <c r="B19" s="63"/>
      <c r="C19" s="60"/>
      <c r="D19" s="76"/>
      <c r="E19" s="61"/>
      <c r="F19" s="61" t="str">
        <f t="shared" si="0"/>
        <v/>
      </c>
    </row>
    <row r="20" spans="1:6" ht="17.100000000000001" customHeight="1" x14ac:dyDescent="0.25">
      <c r="A20" s="62"/>
      <c r="B20" s="63"/>
      <c r="C20" s="60"/>
      <c r="D20" s="76"/>
      <c r="E20" s="61"/>
      <c r="F20" s="61" t="str">
        <f t="shared" si="0"/>
        <v/>
      </c>
    </row>
    <row r="21" spans="1:6" ht="17.100000000000001" customHeight="1" x14ac:dyDescent="0.25">
      <c r="A21" s="62"/>
      <c r="B21" s="63"/>
      <c r="C21" s="60"/>
      <c r="D21" s="76"/>
      <c r="E21" s="61"/>
      <c r="F21" s="61" t="str">
        <f t="shared" si="0"/>
        <v/>
      </c>
    </row>
    <row r="22" spans="1:6" ht="17.100000000000001" customHeight="1" x14ac:dyDescent="0.25">
      <c r="A22" s="62"/>
      <c r="B22" s="63"/>
      <c r="C22" s="60"/>
      <c r="D22" s="76"/>
      <c r="E22" s="61"/>
      <c r="F22" s="61" t="str">
        <f t="shared" si="0"/>
        <v/>
      </c>
    </row>
    <row r="23" spans="1:6" ht="17.100000000000001" customHeight="1" x14ac:dyDescent="0.25">
      <c r="A23" s="62"/>
      <c r="B23" s="63"/>
      <c r="C23" s="60"/>
      <c r="D23" s="76"/>
      <c r="E23" s="61"/>
      <c r="F23" s="61" t="str">
        <f t="shared" si="0"/>
        <v/>
      </c>
    </row>
    <row r="24" spans="1:6" ht="17.100000000000001" customHeight="1" x14ac:dyDescent="0.25">
      <c r="A24" s="62"/>
      <c r="B24" s="63"/>
      <c r="C24" s="60"/>
      <c r="D24" s="76"/>
      <c r="E24" s="61"/>
      <c r="F24" s="61" t="str">
        <f t="shared" si="0"/>
        <v/>
      </c>
    </row>
    <row r="25" spans="1:6" ht="17.100000000000001" customHeight="1" x14ac:dyDescent="0.25">
      <c r="A25" s="62"/>
      <c r="B25" s="63"/>
      <c r="C25" s="60"/>
      <c r="D25" s="76"/>
      <c r="E25" s="61"/>
      <c r="F25" s="61" t="str">
        <f t="shared" si="0"/>
        <v/>
      </c>
    </row>
    <row r="26" spans="1:6" ht="17.100000000000001" customHeight="1" x14ac:dyDescent="0.25">
      <c r="A26" s="62"/>
      <c r="B26" s="63"/>
      <c r="C26" s="60"/>
      <c r="D26" s="76"/>
      <c r="E26" s="61"/>
      <c r="F26" s="61" t="str">
        <f t="shared" si="0"/>
        <v/>
      </c>
    </row>
    <row r="27" spans="1:6" ht="17.100000000000001" customHeight="1" x14ac:dyDescent="0.25">
      <c r="A27" s="62"/>
      <c r="B27" s="63"/>
      <c r="C27" s="60"/>
      <c r="D27" s="76"/>
      <c r="E27" s="61"/>
      <c r="F27" s="61" t="str">
        <f t="shared" si="0"/>
        <v/>
      </c>
    </row>
    <row r="28" spans="1:6" ht="17.100000000000001" customHeight="1" x14ac:dyDescent="0.25">
      <c r="A28" s="62"/>
      <c r="B28" s="63"/>
      <c r="C28" s="60"/>
      <c r="D28" s="76"/>
      <c r="E28" s="61"/>
      <c r="F28" s="61" t="str">
        <f t="shared" si="0"/>
        <v/>
      </c>
    </row>
    <row r="29" spans="1:6" ht="17.100000000000001" customHeight="1" x14ac:dyDescent="0.25">
      <c r="A29" s="62"/>
      <c r="B29" s="63"/>
      <c r="C29" s="60"/>
      <c r="D29" s="76"/>
      <c r="E29" s="61"/>
      <c r="F29" s="61" t="str">
        <f t="shared" si="0"/>
        <v/>
      </c>
    </row>
    <row r="30" spans="1:6" ht="17.100000000000001" customHeight="1" x14ac:dyDescent="0.25">
      <c r="A30" s="62"/>
      <c r="B30" s="63"/>
      <c r="C30" s="60"/>
      <c r="D30" s="76"/>
      <c r="E30" s="61"/>
      <c r="F30" s="61" t="str">
        <f t="shared" si="0"/>
        <v/>
      </c>
    </row>
    <row r="31" spans="1:6" ht="17.100000000000001" customHeight="1" x14ac:dyDescent="0.25">
      <c r="A31" s="62"/>
      <c r="B31" s="63"/>
      <c r="C31" s="60"/>
      <c r="D31" s="76"/>
      <c r="E31" s="61"/>
      <c r="F31" s="61" t="str">
        <f t="shared" si="0"/>
        <v/>
      </c>
    </row>
    <row r="32" spans="1:6" ht="17.100000000000001" customHeight="1" x14ac:dyDescent="0.25">
      <c r="A32" s="62"/>
      <c r="B32" s="63"/>
      <c r="C32" s="60"/>
      <c r="D32" s="76"/>
      <c r="E32" s="61"/>
      <c r="F32" s="61" t="str">
        <f t="shared" si="0"/>
        <v/>
      </c>
    </row>
    <row r="33" spans="1:6" ht="17.100000000000001" customHeight="1" x14ac:dyDescent="0.25">
      <c r="A33" s="62"/>
      <c r="B33" s="63"/>
      <c r="C33" s="60"/>
      <c r="D33" s="76"/>
      <c r="E33" s="61"/>
      <c r="F33" s="61" t="str">
        <f t="shared" si="0"/>
        <v/>
      </c>
    </row>
    <row r="34" spans="1:6" ht="17.100000000000001" customHeight="1" x14ac:dyDescent="0.25">
      <c r="A34" s="62"/>
      <c r="B34" s="63"/>
      <c r="C34" s="60"/>
      <c r="D34" s="76"/>
      <c r="E34" s="61"/>
      <c r="F34" s="61" t="str">
        <f t="shared" si="0"/>
        <v/>
      </c>
    </row>
    <row r="35" spans="1:6" ht="17.100000000000001" customHeight="1" x14ac:dyDescent="0.25">
      <c r="A35" s="62"/>
      <c r="B35" s="63"/>
      <c r="C35" s="60"/>
      <c r="D35" s="76"/>
      <c r="E35" s="61"/>
      <c r="F35" s="61" t="str">
        <f t="shared" si="0"/>
        <v/>
      </c>
    </row>
    <row r="36" spans="1:6" ht="17.100000000000001" customHeight="1" x14ac:dyDescent="0.25">
      <c r="A36" s="62"/>
      <c r="B36" s="63"/>
      <c r="C36" s="60"/>
      <c r="D36" s="76"/>
      <c r="E36" s="61"/>
      <c r="F36" s="61" t="str">
        <f t="shared" si="0"/>
        <v/>
      </c>
    </row>
    <row r="37" spans="1:6" ht="17.100000000000001" customHeight="1" x14ac:dyDescent="0.25">
      <c r="A37" s="62"/>
      <c r="B37" s="63"/>
      <c r="C37" s="60"/>
      <c r="D37" s="76"/>
      <c r="E37" s="61"/>
      <c r="F37" s="61" t="str">
        <f t="shared" si="0"/>
        <v/>
      </c>
    </row>
    <row r="38" spans="1:6" ht="17.100000000000001" customHeight="1" x14ac:dyDescent="0.25">
      <c r="A38" s="62"/>
      <c r="B38" s="63"/>
      <c r="C38" s="60"/>
      <c r="D38" s="76"/>
      <c r="E38" s="61"/>
      <c r="F38" s="61" t="str">
        <f t="shared" si="0"/>
        <v/>
      </c>
    </row>
    <row r="39" spans="1:6" ht="17.100000000000001" customHeight="1" x14ac:dyDescent="0.25">
      <c r="A39" s="62"/>
      <c r="B39" s="63"/>
      <c r="C39" s="60"/>
      <c r="D39" s="76"/>
      <c r="E39" s="61"/>
      <c r="F39" s="61" t="str">
        <f t="shared" si="0"/>
        <v/>
      </c>
    </row>
    <row r="40" spans="1:6" ht="17.100000000000001" customHeight="1" x14ac:dyDescent="0.25">
      <c r="A40" s="62"/>
      <c r="B40" s="63"/>
      <c r="C40" s="60"/>
      <c r="D40" s="76"/>
      <c r="E40" s="61"/>
      <c r="F40" s="61" t="str">
        <f t="shared" si="0"/>
        <v/>
      </c>
    </row>
    <row r="41" spans="1:6" ht="17.100000000000001" customHeight="1" x14ac:dyDescent="0.25">
      <c r="A41" s="62"/>
      <c r="B41" s="63"/>
      <c r="C41" s="60"/>
      <c r="D41" s="76"/>
      <c r="E41" s="61"/>
      <c r="F41" s="61" t="str">
        <f t="shared" si="0"/>
        <v/>
      </c>
    </row>
    <row r="42" spans="1:6" ht="17.100000000000001" customHeight="1" x14ac:dyDescent="0.25">
      <c r="A42" s="62"/>
      <c r="B42" s="63"/>
      <c r="C42" s="60"/>
      <c r="D42" s="76"/>
      <c r="E42" s="61"/>
      <c r="F42" s="61" t="str">
        <f t="shared" si="0"/>
        <v/>
      </c>
    </row>
    <row r="43" spans="1:6" ht="17.100000000000001" customHeight="1" x14ac:dyDescent="0.25">
      <c r="A43" s="62"/>
      <c r="B43" s="63"/>
      <c r="C43" s="60"/>
      <c r="D43" s="76"/>
      <c r="E43" s="61"/>
      <c r="F43" s="61" t="str">
        <f t="shared" si="0"/>
        <v/>
      </c>
    </row>
    <row r="44" spans="1:6" ht="17.100000000000001" customHeight="1" x14ac:dyDescent="0.25">
      <c r="A44" s="62"/>
      <c r="B44" s="63"/>
      <c r="C44" s="60"/>
      <c r="D44" s="76"/>
      <c r="E44" s="61"/>
      <c r="F44" s="61" t="str">
        <f t="shared" si="0"/>
        <v/>
      </c>
    </row>
    <row r="45" spans="1:6" ht="17.100000000000001" customHeight="1" x14ac:dyDescent="0.25">
      <c r="A45" s="62"/>
      <c r="B45" s="63"/>
      <c r="C45" s="60"/>
      <c r="D45" s="76"/>
      <c r="E45" s="61"/>
      <c r="F45" s="61" t="str">
        <f t="shared" si="0"/>
        <v/>
      </c>
    </row>
    <row r="46" spans="1:6" ht="17.100000000000001" customHeight="1" x14ac:dyDescent="0.25">
      <c r="A46" s="62"/>
      <c r="B46" s="63"/>
      <c r="C46" s="60"/>
      <c r="D46" s="76"/>
      <c r="E46" s="61"/>
      <c r="F46" s="61" t="str">
        <f t="shared" si="0"/>
        <v/>
      </c>
    </row>
    <row r="47" spans="1:6" ht="17.100000000000001" customHeight="1" x14ac:dyDescent="0.25">
      <c r="A47" s="7"/>
      <c r="C47" s="9"/>
      <c r="D47" s="79" t="s">
        <v>6</v>
      </c>
      <c r="E47" s="32" t="str">
        <f>IF(SUM(E8:E46)&gt;0,SUM(E8:E46),"")</f>
        <v/>
      </c>
      <c r="F47" s="52" t="str">
        <f>IF(SUM(F8:F46)&gt;0,SUM(F8:F46),"")</f>
        <v/>
      </c>
    </row>
  </sheetData>
  <sheetProtection sheet="1" objects="1" scenarios="1" insertRows="0" deleteRows="0"/>
  <mergeCells count="4">
    <mergeCell ref="D2:F2"/>
    <mergeCell ref="D3:F3"/>
    <mergeCell ref="D4:F4"/>
    <mergeCell ref="D1:F1"/>
  </mergeCells>
  <phoneticPr fontId="2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H47"/>
  <sheetViews>
    <sheetView workbookViewId="0"/>
  </sheetViews>
  <sheetFormatPr baseColWidth="10" defaultRowHeight="13.5" x14ac:dyDescent="0.25"/>
  <cols>
    <col min="1" max="1" width="11.42578125" style="1"/>
    <col min="2" max="2" width="39.85546875" style="1" customWidth="1"/>
    <col min="3" max="3" width="12.7109375" style="43" customWidth="1"/>
    <col min="4" max="4" width="10.42578125" style="1" customWidth="1"/>
    <col min="5" max="16384" width="11.42578125" style="1"/>
  </cols>
  <sheetData>
    <row r="1" spans="1:8" ht="18" customHeight="1" x14ac:dyDescent="0.25">
      <c r="A1" s="17" t="s">
        <v>30</v>
      </c>
      <c r="B1" s="34"/>
      <c r="C1" s="19">
        <f>IF(ISNUMBER(Checkliste!B1),Checkliste!B1,"")</f>
        <v>45657</v>
      </c>
      <c r="D1" s="89" t="str">
        <f>IF(ISTEXT(Checkliste!C1),Checkliste!C1,"")</f>
        <v>FIRMA</v>
      </c>
      <c r="E1" s="89"/>
      <c r="F1" s="90"/>
    </row>
    <row r="2" spans="1:8" ht="15" customHeight="1" x14ac:dyDescent="0.3">
      <c r="A2" s="27"/>
      <c r="B2" s="4"/>
      <c r="C2" s="44"/>
      <c r="D2" s="93" t="str">
        <f>IF(ISTEXT(Checkliste!C2),Checkliste!C2,"")</f>
        <v>Max Muster</v>
      </c>
      <c r="E2" s="93"/>
      <c r="F2" s="94"/>
    </row>
    <row r="3" spans="1:8" ht="15" customHeight="1" x14ac:dyDescent="0.3">
      <c r="A3" s="20" t="s">
        <v>56</v>
      </c>
      <c r="B3" s="3"/>
      <c r="C3" s="44"/>
      <c r="D3" s="93" t="str">
        <f>IF(ISTEXT(Checkliste!C3),Checkliste!C3,"")</f>
        <v>Strasse 99</v>
      </c>
      <c r="E3" s="93"/>
      <c r="F3" s="94"/>
      <c r="G3" s="5"/>
      <c r="H3" s="5"/>
    </row>
    <row r="4" spans="1:8" ht="15" customHeight="1" x14ac:dyDescent="0.3">
      <c r="A4" s="20" t="s">
        <v>13</v>
      </c>
      <c r="B4" s="3"/>
      <c r="C4" s="44"/>
      <c r="D4" s="93" t="str">
        <f>IF(ISTEXT(Checkliste!C4),Checkliste!C4,"")</f>
        <v>6210 Sursee</v>
      </c>
      <c r="E4" s="93"/>
      <c r="F4" s="94"/>
      <c r="G4" s="5"/>
      <c r="H4" s="5"/>
    </row>
    <row r="5" spans="1:8" ht="15" customHeight="1" x14ac:dyDescent="0.3">
      <c r="A5" s="20" t="s">
        <v>14</v>
      </c>
      <c r="B5" s="3"/>
      <c r="C5" s="44"/>
      <c r="D5" s="3"/>
      <c r="E5" s="3"/>
      <c r="F5" s="50" t="str">
        <f>IF(ISTEXT(Checkliste!C5),Checkliste!C5,"")</f>
        <v/>
      </c>
      <c r="G5" s="5"/>
      <c r="H5" s="5"/>
    </row>
    <row r="6" spans="1:8" ht="15" customHeight="1" x14ac:dyDescent="0.3">
      <c r="A6" s="28"/>
      <c r="B6" s="23"/>
      <c r="C6" s="45"/>
      <c r="D6" s="23"/>
      <c r="E6" s="23"/>
      <c r="F6" s="47"/>
    </row>
    <row r="7" spans="1:8" ht="26.25" x14ac:dyDescent="0.25">
      <c r="A7" s="12" t="s">
        <v>3</v>
      </c>
      <c r="B7" s="12" t="s">
        <v>70</v>
      </c>
      <c r="C7" s="46" t="s">
        <v>12</v>
      </c>
      <c r="D7" s="46" t="s">
        <v>11</v>
      </c>
      <c r="E7" s="12" t="s">
        <v>71</v>
      </c>
      <c r="F7" s="12" t="s">
        <v>62</v>
      </c>
      <c r="G7" s="2"/>
    </row>
    <row r="8" spans="1:8" ht="17.100000000000001" customHeight="1" x14ac:dyDescent="0.25">
      <c r="A8" s="62"/>
      <c r="B8" s="63"/>
      <c r="C8" s="60"/>
      <c r="D8" s="74"/>
      <c r="E8" s="61"/>
      <c r="F8" s="61" t="str">
        <f>IF(ISNUMBER(C8),ROUND(SUM(E8/(1+C8))*2,1)/2,"")</f>
        <v/>
      </c>
    </row>
    <row r="9" spans="1:8" ht="17.100000000000001" customHeight="1" x14ac:dyDescent="0.25">
      <c r="A9" s="62"/>
      <c r="B9" s="63"/>
      <c r="C9" s="60"/>
      <c r="D9" s="74"/>
      <c r="E9" s="61"/>
      <c r="F9" s="61" t="str">
        <f t="shared" ref="F9:F46" si="0">IF(ISNUMBER(C9),ROUND(SUM(E9/(1+C9))*2,1)/2,"")</f>
        <v/>
      </c>
    </row>
    <row r="10" spans="1:8" ht="17.100000000000001" customHeight="1" x14ac:dyDescent="0.25">
      <c r="A10" s="62"/>
      <c r="B10" s="63"/>
      <c r="C10" s="60"/>
      <c r="D10" s="74"/>
      <c r="E10" s="61"/>
      <c r="F10" s="61" t="str">
        <f t="shared" si="0"/>
        <v/>
      </c>
    </row>
    <row r="11" spans="1:8" ht="17.100000000000001" customHeight="1" x14ac:dyDescent="0.25">
      <c r="A11" s="62"/>
      <c r="B11" s="63"/>
      <c r="C11" s="60"/>
      <c r="D11" s="74"/>
      <c r="E11" s="61"/>
      <c r="F11" s="61" t="str">
        <f t="shared" si="0"/>
        <v/>
      </c>
    </row>
    <row r="12" spans="1:8" ht="17.100000000000001" customHeight="1" x14ac:dyDescent="0.25">
      <c r="A12" s="62"/>
      <c r="B12" s="63"/>
      <c r="C12" s="60"/>
      <c r="D12" s="74"/>
      <c r="E12" s="61"/>
      <c r="F12" s="61" t="str">
        <f t="shared" si="0"/>
        <v/>
      </c>
    </row>
    <row r="13" spans="1:8" ht="17.100000000000001" customHeight="1" x14ac:dyDescent="0.25">
      <c r="A13" s="62"/>
      <c r="B13" s="63"/>
      <c r="C13" s="60"/>
      <c r="D13" s="74"/>
      <c r="E13" s="61"/>
      <c r="F13" s="61" t="str">
        <f t="shared" si="0"/>
        <v/>
      </c>
    </row>
    <row r="14" spans="1:8" ht="17.100000000000001" customHeight="1" x14ac:dyDescent="0.25">
      <c r="A14" s="62"/>
      <c r="B14" s="63"/>
      <c r="C14" s="60"/>
      <c r="D14" s="74"/>
      <c r="E14" s="61"/>
      <c r="F14" s="61" t="str">
        <f t="shared" si="0"/>
        <v/>
      </c>
    </row>
    <row r="15" spans="1:8" ht="17.100000000000001" customHeight="1" x14ac:dyDescent="0.25">
      <c r="A15" s="62"/>
      <c r="B15" s="63"/>
      <c r="C15" s="60"/>
      <c r="D15" s="74"/>
      <c r="E15" s="61"/>
      <c r="F15" s="61" t="str">
        <f t="shared" si="0"/>
        <v/>
      </c>
    </row>
    <row r="16" spans="1:8" ht="17.100000000000001" customHeight="1" x14ac:dyDescent="0.25">
      <c r="A16" s="62"/>
      <c r="B16" s="63"/>
      <c r="C16" s="60"/>
      <c r="D16" s="74"/>
      <c r="E16" s="61"/>
      <c r="F16" s="61" t="str">
        <f t="shared" si="0"/>
        <v/>
      </c>
    </row>
    <row r="17" spans="1:6" ht="17.100000000000001" customHeight="1" x14ac:dyDescent="0.25">
      <c r="A17" s="62"/>
      <c r="B17" s="63"/>
      <c r="C17" s="60"/>
      <c r="D17" s="74"/>
      <c r="E17" s="61"/>
      <c r="F17" s="61" t="str">
        <f t="shared" si="0"/>
        <v/>
      </c>
    </row>
    <row r="18" spans="1:6" ht="17.100000000000001" customHeight="1" x14ac:dyDescent="0.25">
      <c r="A18" s="62"/>
      <c r="B18" s="63"/>
      <c r="C18" s="60"/>
      <c r="D18" s="74"/>
      <c r="E18" s="61"/>
      <c r="F18" s="61" t="str">
        <f t="shared" si="0"/>
        <v/>
      </c>
    </row>
    <row r="19" spans="1:6" ht="17.100000000000001" customHeight="1" x14ac:dyDescent="0.25">
      <c r="A19" s="62"/>
      <c r="B19" s="63"/>
      <c r="C19" s="60"/>
      <c r="D19" s="74"/>
      <c r="E19" s="61"/>
      <c r="F19" s="61" t="str">
        <f t="shared" si="0"/>
        <v/>
      </c>
    </row>
    <row r="20" spans="1:6" ht="17.100000000000001" customHeight="1" x14ac:dyDescent="0.25">
      <c r="A20" s="62"/>
      <c r="B20" s="63"/>
      <c r="C20" s="60"/>
      <c r="D20" s="74"/>
      <c r="E20" s="61"/>
      <c r="F20" s="61" t="str">
        <f t="shared" si="0"/>
        <v/>
      </c>
    </row>
    <row r="21" spans="1:6" ht="17.100000000000001" customHeight="1" x14ac:dyDescent="0.25">
      <c r="A21" s="62"/>
      <c r="B21" s="63"/>
      <c r="C21" s="60"/>
      <c r="D21" s="74"/>
      <c r="E21" s="61"/>
      <c r="F21" s="61" t="str">
        <f t="shared" si="0"/>
        <v/>
      </c>
    </row>
    <row r="22" spans="1:6" ht="17.100000000000001" customHeight="1" x14ac:dyDescent="0.25">
      <c r="A22" s="62"/>
      <c r="B22" s="63"/>
      <c r="C22" s="60"/>
      <c r="D22" s="74"/>
      <c r="E22" s="61"/>
      <c r="F22" s="61" t="str">
        <f t="shared" si="0"/>
        <v/>
      </c>
    </row>
    <row r="23" spans="1:6" ht="17.100000000000001" customHeight="1" x14ac:dyDescent="0.25">
      <c r="A23" s="62"/>
      <c r="B23" s="63"/>
      <c r="C23" s="60"/>
      <c r="D23" s="74"/>
      <c r="E23" s="61"/>
      <c r="F23" s="61" t="str">
        <f t="shared" si="0"/>
        <v/>
      </c>
    </row>
    <row r="24" spans="1:6" ht="17.100000000000001" customHeight="1" x14ac:dyDescent="0.25">
      <c r="A24" s="62"/>
      <c r="B24" s="63"/>
      <c r="C24" s="60"/>
      <c r="D24" s="74"/>
      <c r="E24" s="61"/>
      <c r="F24" s="61" t="str">
        <f t="shared" si="0"/>
        <v/>
      </c>
    </row>
    <row r="25" spans="1:6" ht="17.100000000000001" customHeight="1" x14ac:dyDescent="0.25">
      <c r="A25" s="62"/>
      <c r="B25" s="63"/>
      <c r="C25" s="60"/>
      <c r="D25" s="74"/>
      <c r="E25" s="61"/>
      <c r="F25" s="61" t="str">
        <f t="shared" si="0"/>
        <v/>
      </c>
    </row>
    <row r="26" spans="1:6" ht="17.100000000000001" customHeight="1" x14ac:dyDescent="0.25">
      <c r="A26" s="62"/>
      <c r="B26" s="63"/>
      <c r="C26" s="60"/>
      <c r="D26" s="74"/>
      <c r="E26" s="61"/>
      <c r="F26" s="61" t="str">
        <f t="shared" si="0"/>
        <v/>
      </c>
    </row>
    <row r="27" spans="1:6" ht="17.100000000000001" customHeight="1" x14ac:dyDescent="0.25">
      <c r="A27" s="62"/>
      <c r="B27" s="63"/>
      <c r="C27" s="60"/>
      <c r="D27" s="74"/>
      <c r="E27" s="61"/>
      <c r="F27" s="61" t="str">
        <f t="shared" si="0"/>
        <v/>
      </c>
    </row>
    <row r="28" spans="1:6" ht="17.100000000000001" customHeight="1" x14ac:dyDescent="0.25">
      <c r="A28" s="62"/>
      <c r="B28" s="63"/>
      <c r="C28" s="60"/>
      <c r="D28" s="74"/>
      <c r="E28" s="61"/>
      <c r="F28" s="61" t="str">
        <f t="shared" si="0"/>
        <v/>
      </c>
    </row>
    <row r="29" spans="1:6" ht="17.100000000000001" customHeight="1" x14ac:dyDescent="0.25">
      <c r="A29" s="62"/>
      <c r="B29" s="63"/>
      <c r="C29" s="60"/>
      <c r="D29" s="74"/>
      <c r="E29" s="61"/>
      <c r="F29" s="61" t="str">
        <f t="shared" si="0"/>
        <v/>
      </c>
    </row>
    <row r="30" spans="1:6" ht="17.100000000000001" customHeight="1" x14ac:dyDescent="0.25">
      <c r="A30" s="62"/>
      <c r="B30" s="63"/>
      <c r="C30" s="60"/>
      <c r="D30" s="74"/>
      <c r="E30" s="61"/>
      <c r="F30" s="61" t="str">
        <f t="shared" si="0"/>
        <v/>
      </c>
    </row>
    <row r="31" spans="1:6" ht="17.100000000000001" customHeight="1" x14ac:dyDescent="0.25">
      <c r="A31" s="62"/>
      <c r="B31" s="63"/>
      <c r="C31" s="60"/>
      <c r="D31" s="74"/>
      <c r="E31" s="61"/>
      <c r="F31" s="61" t="str">
        <f t="shared" si="0"/>
        <v/>
      </c>
    </row>
    <row r="32" spans="1:6" ht="17.100000000000001" customHeight="1" x14ac:dyDescent="0.25">
      <c r="A32" s="62"/>
      <c r="B32" s="63"/>
      <c r="C32" s="60"/>
      <c r="D32" s="74"/>
      <c r="E32" s="61"/>
      <c r="F32" s="61" t="str">
        <f t="shared" si="0"/>
        <v/>
      </c>
    </row>
    <row r="33" spans="1:6" ht="17.100000000000001" customHeight="1" x14ac:dyDescent="0.25">
      <c r="A33" s="62"/>
      <c r="B33" s="63"/>
      <c r="C33" s="60"/>
      <c r="D33" s="74"/>
      <c r="E33" s="61"/>
      <c r="F33" s="61" t="str">
        <f t="shared" si="0"/>
        <v/>
      </c>
    </row>
    <row r="34" spans="1:6" ht="17.100000000000001" customHeight="1" x14ac:dyDescent="0.25">
      <c r="A34" s="62"/>
      <c r="B34" s="63"/>
      <c r="C34" s="60"/>
      <c r="D34" s="74"/>
      <c r="E34" s="61"/>
      <c r="F34" s="61" t="str">
        <f t="shared" si="0"/>
        <v/>
      </c>
    </row>
    <row r="35" spans="1:6" ht="17.100000000000001" customHeight="1" x14ac:dyDescent="0.25">
      <c r="A35" s="62"/>
      <c r="B35" s="63"/>
      <c r="C35" s="60"/>
      <c r="D35" s="74"/>
      <c r="E35" s="61"/>
      <c r="F35" s="61" t="str">
        <f t="shared" si="0"/>
        <v/>
      </c>
    </row>
    <row r="36" spans="1:6" ht="17.100000000000001" customHeight="1" x14ac:dyDescent="0.25">
      <c r="A36" s="62"/>
      <c r="B36" s="63"/>
      <c r="C36" s="60"/>
      <c r="D36" s="74"/>
      <c r="E36" s="61"/>
      <c r="F36" s="61" t="str">
        <f t="shared" si="0"/>
        <v/>
      </c>
    </row>
    <row r="37" spans="1:6" ht="17.100000000000001" customHeight="1" x14ac:dyDescent="0.25">
      <c r="A37" s="62"/>
      <c r="B37" s="63"/>
      <c r="C37" s="60"/>
      <c r="D37" s="74"/>
      <c r="E37" s="61"/>
      <c r="F37" s="61" t="str">
        <f t="shared" si="0"/>
        <v/>
      </c>
    </row>
    <row r="38" spans="1:6" ht="17.100000000000001" customHeight="1" x14ac:dyDescent="0.25">
      <c r="A38" s="62"/>
      <c r="B38" s="63"/>
      <c r="C38" s="60"/>
      <c r="D38" s="74"/>
      <c r="E38" s="61"/>
      <c r="F38" s="61" t="str">
        <f t="shared" si="0"/>
        <v/>
      </c>
    </row>
    <row r="39" spans="1:6" ht="17.100000000000001" customHeight="1" x14ac:dyDescent="0.25">
      <c r="A39" s="62"/>
      <c r="B39" s="63"/>
      <c r="C39" s="60"/>
      <c r="D39" s="74"/>
      <c r="E39" s="61"/>
      <c r="F39" s="61" t="str">
        <f t="shared" si="0"/>
        <v/>
      </c>
    </row>
    <row r="40" spans="1:6" ht="17.100000000000001" customHeight="1" x14ac:dyDescent="0.25">
      <c r="A40" s="62"/>
      <c r="B40" s="63"/>
      <c r="C40" s="60"/>
      <c r="D40" s="74"/>
      <c r="E40" s="61"/>
      <c r="F40" s="61" t="str">
        <f t="shared" si="0"/>
        <v/>
      </c>
    </row>
    <row r="41" spans="1:6" ht="17.100000000000001" customHeight="1" x14ac:dyDescent="0.25">
      <c r="A41" s="62"/>
      <c r="B41" s="63"/>
      <c r="C41" s="60"/>
      <c r="D41" s="74"/>
      <c r="E41" s="61"/>
      <c r="F41" s="61" t="str">
        <f t="shared" si="0"/>
        <v/>
      </c>
    </row>
    <row r="42" spans="1:6" ht="17.100000000000001" customHeight="1" x14ac:dyDescent="0.25">
      <c r="A42" s="62"/>
      <c r="B42" s="63"/>
      <c r="C42" s="60"/>
      <c r="D42" s="74"/>
      <c r="E42" s="61"/>
      <c r="F42" s="61" t="str">
        <f t="shared" si="0"/>
        <v/>
      </c>
    </row>
    <row r="43" spans="1:6" ht="17.100000000000001" customHeight="1" x14ac:dyDescent="0.25">
      <c r="A43" s="62"/>
      <c r="B43" s="63"/>
      <c r="C43" s="60"/>
      <c r="D43" s="74"/>
      <c r="E43" s="61"/>
      <c r="F43" s="61" t="str">
        <f t="shared" si="0"/>
        <v/>
      </c>
    </row>
    <row r="44" spans="1:6" ht="17.100000000000001" customHeight="1" x14ac:dyDescent="0.25">
      <c r="A44" s="62"/>
      <c r="B44" s="63"/>
      <c r="C44" s="60"/>
      <c r="D44" s="74"/>
      <c r="E44" s="61"/>
      <c r="F44" s="61" t="str">
        <f t="shared" si="0"/>
        <v/>
      </c>
    </row>
    <row r="45" spans="1:6" ht="17.100000000000001" customHeight="1" x14ac:dyDescent="0.25">
      <c r="A45" s="62"/>
      <c r="B45" s="63"/>
      <c r="C45" s="60"/>
      <c r="D45" s="74"/>
      <c r="E45" s="61"/>
      <c r="F45" s="61" t="str">
        <f t="shared" si="0"/>
        <v/>
      </c>
    </row>
    <row r="46" spans="1:6" ht="17.100000000000001" customHeight="1" x14ac:dyDescent="0.25">
      <c r="A46" s="62"/>
      <c r="B46" s="63"/>
      <c r="C46" s="60"/>
      <c r="D46" s="74"/>
      <c r="E46" s="61"/>
      <c r="F46" s="61" t="str">
        <f t="shared" si="0"/>
        <v/>
      </c>
    </row>
    <row r="47" spans="1:6" ht="17.100000000000001" customHeight="1" x14ac:dyDescent="0.25">
      <c r="D47" s="80" t="s">
        <v>6</v>
      </c>
      <c r="E47" s="32" t="str">
        <f>IF(SUM(E8:E46)&gt;0,SUM(E8:E46),"")</f>
        <v/>
      </c>
      <c r="F47" s="32" t="str">
        <f>IF(SUM(F8:F46)&gt;0,SUM(F8:F46),"")</f>
        <v/>
      </c>
    </row>
  </sheetData>
  <sheetProtection sheet="1" objects="1" scenarios="1" insertRows="0" deleteRows="0"/>
  <mergeCells count="4">
    <mergeCell ref="D2:F2"/>
    <mergeCell ref="D3:F3"/>
    <mergeCell ref="D4:F4"/>
    <mergeCell ref="D1:F1"/>
  </mergeCells>
  <phoneticPr fontId="3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D40"/>
  <sheetViews>
    <sheetView workbookViewId="0"/>
  </sheetViews>
  <sheetFormatPr baseColWidth="10" defaultRowHeight="13.5" x14ac:dyDescent="0.25"/>
  <cols>
    <col min="1" max="1" width="48.5703125" style="7" customWidth="1"/>
    <col min="2" max="2" width="11.42578125" style="7" customWidth="1"/>
    <col min="3" max="3" width="11.42578125" style="9" customWidth="1"/>
    <col min="4" max="4" width="25.85546875" style="6" customWidth="1"/>
    <col min="5" max="16384" width="11.42578125" style="1"/>
  </cols>
  <sheetData>
    <row r="1" spans="1:4" ht="25.5" customHeight="1" x14ac:dyDescent="0.25">
      <c r="A1" s="17" t="s">
        <v>47</v>
      </c>
      <c r="B1" s="104">
        <f>IF(ISNUMBER(Checkliste!B1),Checkliste!B1,"")</f>
        <v>45657</v>
      </c>
      <c r="C1" s="105"/>
      <c r="D1" s="83" t="str">
        <f>IF(ISTEXT(Checkliste!C1),Checkliste!C1,"")</f>
        <v>FIRMA</v>
      </c>
    </row>
    <row r="2" spans="1:4" ht="15" customHeight="1" x14ac:dyDescent="0.3">
      <c r="A2" s="20"/>
      <c r="B2" s="3"/>
      <c r="C2" s="99" t="str">
        <f>IF(ISTEXT(Checkliste!C2),Checkliste!C2,"")</f>
        <v>Max Muster</v>
      </c>
      <c r="D2" s="100"/>
    </row>
    <row r="3" spans="1:4" ht="15" customHeight="1" x14ac:dyDescent="0.3">
      <c r="A3" s="20"/>
      <c r="B3" s="3"/>
      <c r="C3" s="8"/>
      <c r="D3" s="88" t="str">
        <f>IF(ISTEXT(Checkliste!C3),Checkliste!C3,"")</f>
        <v>Strasse 99</v>
      </c>
    </row>
    <row r="4" spans="1:4" ht="15" customHeight="1" x14ac:dyDescent="0.3">
      <c r="A4" s="20"/>
      <c r="B4" s="3"/>
      <c r="C4" s="8"/>
      <c r="D4" s="88" t="str">
        <f>IF(ISTEXT(Checkliste!C4),Checkliste!C4,"")</f>
        <v>6210 Sursee</v>
      </c>
    </row>
    <row r="5" spans="1:4" ht="15" customHeight="1" x14ac:dyDescent="0.3">
      <c r="A5" s="20"/>
      <c r="B5" s="3"/>
      <c r="C5" s="8"/>
      <c r="D5" s="51" t="str">
        <f>IF(ISTEXT(Checkliste!C5),Checkliste!C5,"")</f>
        <v/>
      </c>
    </row>
    <row r="6" spans="1:4" ht="15" customHeight="1" x14ac:dyDescent="0.3">
      <c r="A6" s="20" t="s">
        <v>82</v>
      </c>
      <c r="B6" s="3"/>
      <c r="C6" s="8"/>
      <c r="D6" s="21"/>
    </row>
    <row r="7" spans="1:4" ht="15" customHeight="1" x14ac:dyDescent="0.3">
      <c r="A7" s="20" t="s">
        <v>48</v>
      </c>
      <c r="B7" s="3"/>
      <c r="C7" s="8"/>
      <c r="D7" s="21"/>
    </row>
    <row r="8" spans="1:4" ht="15" customHeight="1" x14ac:dyDescent="0.3">
      <c r="A8" s="20" t="s">
        <v>49</v>
      </c>
      <c r="B8" s="3"/>
      <c r="C8" s="8"/>
      <c r="D8" s="21"/>
    </row>
    <row r="9" spans="1:4" ht="15" customHeight="1" x14ac:dyDescent="0.3">
      <c r="A9" s="20" t="s">
        <v>50</v>
      </c>
      <c r="B9" s="3"/>
      <c r="C9" s="8"/>
      <c r="D9" s="21"/>
    </row>
    <row r="10" spans="1:4" ht="15" customHeight="1" x14ac:dyDescent="0.3">
      <c r="A10" s="20"/>
      <c r="B10" s="3"/>
      <c r="C10" s="8"/>
      <c r="D10" s="21"/>
    </row>
    <row r="11" spans="1:4" s="10" customFormat="1" ht="17.100000000000001" customHeight="1" x14ac:dyDescent="0.2">
      <c r="A11" s="40" t="s">
        <v>77</v>
      </c>
      <c r="B11" s="109" t="s">
        <v>35</v>
      </c>
      <c r="C11" s="109"/>
      <c r="D11" s="110"/>
    </row>
    <row r="12" spans="1:4" ht="17.100000000000001" customHeight="1" x14ac:dyDescent="0.25">
      <c r="A12" s="41" t="s">
        <v>51</v>
      </c>
      <c r="B12" s="111"/>
      <c r="C12" s="111"/>
      <c r="D12" s="112"/>
    </row>
    <row r="13" spans="1:4" ht="21.95" customHeight="1" x14ac:dyDescent="0.25">
      <c r="A13" s="14"/>
      <c r="B13" s="101"/>
      <c r="C13" s="102"/>
      <c r="D13" s="103"/>
    </row>
    <row r="14" spans="1:4" ht="21.95" customHeight="1" x14ac:dyDescent="0.25">
      <c r="A14" s="14" t="s">
        <v>76</v>
      </c>
      <c r="B14" s="106"/>
      <c r="C14" s="107"/>
      <c r="D14" s="108"/>
    </row>
    <row r="15" spans="1:4" ht="21.95" customHeight="1" x14ac:dyDescent="0.25">
      <c r="A15" s="14" t="s">
        <v>75</v>
      </c>
      <c r="B15" s="101"/>
      <c r="C15" s="102"/>
      <c r="D15" s="103"/>
    </row>
    <row r="16" spans="1:4" ht="21.95" customHeight="1" x14ac:dyDescent="0.25">
      <c r="A16" s="14"/>
      <c r="B16" s="101"/>
      <c r="C16" s="102"/>
      <c r="D16" s="103"/>
    </row>
    <row r="17" spans="1:4" ht="21.95" customHeight="1" x14ac:dyDescent="0.25">
      <c r="A17" s="14" t="s">
        <v>80</v>
      </c>
      <c r="B17" s="101" t="s">
        <v>81</v>
      </c>
      <c r="C17" s="102"/>
      <c r="D17" s="103"/>
    </row>
    <row r="18" spans="1:4" ht="21.95" customHeight="1" x14ac:dyDescent="0.25">
      <c r="A18" s="14"/>
      <c r="B18" s="101"/>
      <c r="C18" s="102"/>
      <c r="D18" s="103"/>
    </row>
    <row r="19" spans="1:4" ht="21.95" customHeight="1" x14ac:dyDescent="0.25">
      <c r="A19" s="14" t="s">
        <v>79</v>
      </c>
      <c r="B19" s="113" t="s">
        <v>83</v>
      </c>
      <c r="C19" s="114"/>
      <c r="D19" s="115"/>
    </row>
    <row r="20" spans="1:4" ht="21.95" customHeight="1" x14ac:dyDescent="0.25">
      <c r="A20" s="62"/>
      <c r="B20" s="101"/>
      <c r="C20" s="102"/>
      <c r="D20" s="103"/>
    </row>
    <row r="21" spans="1:4" ht="21.95" customHeight="1" x14ac:dyDescent="0.25">
      <c r="A21" s="14" t="s">
        <v>78</v>
      </c>
      <c r="B21" s="101" t="s">
        <v>52</v>
      </c>
      <c r="C21" s="102"/>
      <c r="D21" s="103"/>
    </row>
    <row r="22" spans="1:4" ht="21.95" customHeight="1" x14ac:dyDescent="0.25">
      <c r="A22" s="14" t="s">
        <v>84</v>
      </c>
      <c r="B22" s="101"/>
      <c r="C22" s="102"/>
      <c r="D22" s="103"/>
    </row>
    <row r="23" spans="1:4" ht="21.95" customHeight="1" x14ac:dyDescent="0.25">
      <c r="A23" s="85" t="s">
        <v>85</v>
      </c>
      <c r="B23" s="101"/>
      <c r="C23" s="102"/>
      <c r="D23" s="103"/>
    </row>
    <row r="24" spans="1:4" ht="21.95" customHeight="1" x14ac:dyDescent="0.25">
      <c r="A24" s="85" t="s">
        <v>86</v>
      </c>
      <c r="B24" s="101"/>
      <c r="C24" s="102"/>
      <c r="D24" s="103"/>
    </row>
    <row r="25" spans="1:4" ht="21.95" customHeight="1" x14ac:dyDescent="0.25">
      <c r="A25" s="86" t="s">
        <v>87</v>
      </c>
      <c r="B25" s="101"/>
      <c r="C25" s="102"/>
      <c r="D25" s="103"/>
    </row>
    <row r="26" spans="1:4" ht="21.95" customHeight="1" x14ac:dyDescent="0.25">
      <c r="A26" s="84"/>
      <c r="B26" s="101"/>
      <c r="C26" s="102"/>
      <c r="D26" s="103"/>
    </row>
    <row r="27" spans="1:4" ht="21.95" customHeight="1" x14ac:dyDescent="0.25">
      <c r="A27" s="84"/>
      <c r="B27" s="101"/>
      <c r="C27" s="102"/>
      <c r="D27" s="103"/>
    </row>
    <row r="28" spans="1:4" ht="21.95" customHeight="1" x14ac:dyDescent="0.25">
      <c r="A28" s="84"/>
      <c r="B28" s="101"/>
      <c r="C28" s="102"/>
      <c r="D28" s="103"/>
    </row>
    <row r="29" spans="1:4" ht="21.95" customHeight="1" x14ac:dyDescent="0.25">
      <c r="A29" s="84"/>
      <c r="B29" s="101"/>
      <c r="C29" s="102"/>
      <c r="D29" s="103"/>
    </row>
    <row r="30" spans="1:4" ht="21.95" customHeight="1" x14ac:dyDescent="0.25">
      <c r="A30" s="84"/>
      <c r="B30" s="101"/>
      <c r="C30" s="102"/>
      <c r="D30" s="103"/>
    </row>
    <row r="31" spans="1:4" ht="21.95" customHeight="1" x14ac:dyDescent="0.25">
      <c r="A31" s="84"/>
      <c r="B31" s="101"/>
      <c r="C31" s="102"/>
      <c r="D31" s="103"/>
    </row>
    <row r="32" spans="1:4" ht="21.95" customHeight="1" x14ac:dyDescent="0.25">
      <c r="A32" s="84"/>
      <c r="B32" s="101"/>
      <c r="C32" s="102"/>
      <c r="D32" s="103"/>
    </row>
    <row r="33" spans="1:4" ht="21.95" customHeight="1" x14ac:dyDescent="0.25">
      <c r="A33" s="84"/>
      <c r="B33" s="101"/>
      <c r="C33" s="102"/>
      <c r="D33" s="103"/>
    </row>
    <row r="34" spans="1:4" ht="21.95" customHeight="1" x14ac:dyDescent="0.25">
      <c r="A34" s="84"/>
      <c r="B34" s="101"/>
      <c r="C34" s="102"/>
      <c r="D34" s="103"/>
    </row>
    <row r="35" spans="1:4" ht="21.95" customHeight="1" x14ac:dyDescent="0.25">
      <c r="A35" s="84"/>
      <c r="B35" s="101"/>
      <c r="C35" s="102"/>
      <c r="D35" s="103"/>
    </row>
    <row r="36" spans="1:4" ht="21.95" customHeight="1" x14ac:dyDescent="0.25">
      <c r="A36" s="84"/>
      <c r="B36" s="101"/>
      <c r="C36" s="102"/>
      <c r="D36" s="103"/>
    </row>
    <row r="37" spans="1:4" ht="21.95" customHeight="1" x14ac:dyDescent="0.25">
      <c r="A37" s="84"/>
      <c r="B37" s="101"/>
      <c r="C37" s="102"/>
      <c r="D37" s="103"/>
    </row>
    <row r="38" spans="1:4" ht="21.95" customHeight="1" x14ac:dyDescent="0.25">
      <c r="A38" s="84"/>
      <c r="B38" s="101"/>
      <c r="C38" s="102"/>
      <c r="D38" s="103"/>
    </row>
    <row r="39" spans="1:4" ht="21.95" customHeight="1" x14ac:dyDescent="0.25">
      <c r="A39" s="84"/>
      <c r="B39" s="101"/>
      <c r="C39" s="102"/>
      <c r="D39" s="103"/>
    </row>
    <row r="40" spans="1:4" ht="21.95" customHeight="1" x14ac:dyDescent="0.25">
      <c r="A40" s="84"/>
      <c r="B40" s="101"/>
      <c r="C40" s="102"/>
      <c r="D40" s="103"/>
    </row>
  </sheetData>
  <sheetProtection insertRows="0" deleteRows="0"/>
  <mergeCells count="31">
    <mergeCell ref="B23:D23"/>
    <mergeCell ref="B24:D24"/>
    <mergeCell ref="B18:D18"/>
    <mergeCell ref="B20:D20"/>
    <mergeCell ref="B25:D25"/>
    <mergeCell ref="B11:D12"/>
    <mergeCell ref="B16:D16"/>
    <mergeCell ref="B19:D19"/>
    <mergeCell ref="B21:D21"/>
    <mergeCell ref="B22:D22"/>
    <mergeCell ref="B39:D39"/>
    <mergeCell ref="B32:D32"/>
    <mergeCell ref="B33:D33"/>
    <mergeCell ref="B34:D34"/>
    <mergeCell ref="B35:D35"/>
    <mergeCell ref="C2:D2"/>
    <mergeCell ref="B40:D40"/>
    <mergeCell ref="B1:C1"/>
    <mergeCell ref="B36:D36"/>
    <mergeCell ref="B37:D37"/>
    <mergeCell ref="B13:D13"/>
    <mergeCell ref="B14:D14"/>
    <mergeCell ref="B15:D15"/>
    <mergeCell ref="B17:D17"/>
    <mergeCell ref="B26:D26"/>
    <mergeCell ref="B27:D27"/>
    <mergeCell ref="B29:D29"/>
    <mergeCell ref="B28:D28"/>
    <mergeCell ref="B30:D30"/>
    <mergeCell ref="B31:D31"/>
    <mergeCell ref="B38:D38"/>
  </mergeCells>
  <phoneticPr fontId="2" type="noConversion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&amp;L&amp;"Century Gothic,Standard"&amp;6AKTIV TREUHAND L:\Intern\Abschlussangaben\&amp;F\  &amp;D -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Checkliste</vt:lpstr>
      <vt:lpstr>Kundenguthaben</vt:lpstr>
      <vt:lpstr>Ang. Arbeiten</vt:lpstr>
      <vt:lpstr>Warenlager</vt:lpstr>
      <vt:lpstr>Übrige Guthaben</vt:lpstr>
      <vt:lpstr>Waren- u. Mat. Schulden</vt:lpstr>
      <vt:lpstr>Übrige Schulden</vt:lpstr>
      <vt:lpstr>Anhang</vt:lpstr>
      <vt:lpstr>Checkliste!Druckbereich</vt:lpstr>
    </vt:vector>
  </TitlesOfParts>
  <Company>Active Treuhand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Felber</dc:creator>
  <cp:lastModifiedBy>Michael Duss</cp:lastModifiedBy>
  <cp:lastPrinted>2021-12-03T13:02:58Z</cp:lastPrinted>
  <dcterms:created xsi:type="dcterms:W3CDTF">2007-05-22T08:25:27Z</dcterms:created>
  <dcterms:modified xsi:type="dcterms:W3CDTF">2024-12-02T14:46:48Z</dcterms:modified>
</cp:coreProperties>
</file>